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drawings/drawing9.xml" ContentType="application/vnd.openxmlformats-officedocument.drawing+xml"/>
  <Override PartName="/xl/tables/table7.xml" ContentType="application/vnd.openxmlformats-officedocument.spreadsheetml.table+xml"/>
  <Override PartName="/xl/drawings/drawing10.xml" ContentType="application/vnd.openxmlformats-officedocument.drawing+xml"/>
  <Override PartName="/xl/tables/table8.xml" ContentType="application/vnd.openxmlformats-officedocument.spreadsheetml.table+xml"/>
  <Override PartName="/xl/drawings/drawing11.xml" ContentType="application/vnd.openxmlformats-officedocument.drawing+xml"/>
  <Override PartName="/xl/tables/table9.xml" ContentType="application/vnd.openxmlformats-officedocument.spreadsheetml.table+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gwncsp.sharepoint.com/sites/MobileProductQA-MobileandHardwareGTM/Shared Documents/Mobile and Hardware GTM/NWB Partner Guides/Network Billed Partner Guides/"/>
    </mc:Choice>
  </mc:AlternateContent>
  <xr:revisionPtr revIDLastSave="183" documentId="8_{D6CAB339-A5AD-4007-8243-51D70E1A84B9}" xr6:coauthVersionLast="47" xr6:coauthVersionMax="47" xr10:uidLastSave="{ACC58466-42F6-461C-AFA9-AB1E35B7093D}"/>
  <bookViews>
    <workbookView xWindow="28680" yWindow="-60" windowWidth="29040" windowHeight="15720" tabRatio="854" activeTab="9" xr2:uid="{00000000-000D-0000-FFFF-FFFF00000000}"/>
  </bookViews>
  <sheets>
    <sheet name="Introduction" sheetId="3" r:id="rId1"/>
    <sheet name="Bonuses" sheetId="10" r:id="rId2"/>
    <sheet name="Promos" sheetId="16" r:id="rId3"/>
    <sheet name="Business Evolve" sheetId="21" r:id="rId4"/>
    <sheet name="Evolve SIMO" sheetId="4" r:id="rId5"/>
    <sheet name="Evolve MBB" sheetId="5" r:id="rId6"/>
    <sheet name="Business Optimiser 2.0" sheetId="20" r:id="rId7"/>
    <sheet name="Business Integrated" sheetId="8" r:id="rId8"/>
    <sheet name="GigaCube" sheetId="9" r:id="rId9"/>
    <sheet name="Bolt-Ons" sheetId="23" r:id="rId10"/>
    <sheet name="Microsoft Office 365" sheetId="12" r:id="rId11"/>
    <sheet name="EU Roaming" sheetId="14" r:id="rId12"/>
    <sheet name="Additional Information" sheetId="15" r:id="rId13"/>
  </sheets>
  <externalReferences>
    <externalReference r:id="rId14"/>
  </externalReferences>
  <definedNames>
    <definedName name="_xlnm._FilterDatabase" localSheetId="9" hidden="1">'Bolt-Ons'!$A$1:$J$241</definedName>
    <definedName name="_xlnm._FilterDatabase" localSheetId="3" hidden="1">'Business Evolve'!$A$1:$A$278</definedName>
    <definedName name="_xlnm._FilterDatabase" localSheetId="7" hidden="1">'Business Integrated'!$A$1:$K$1</definedName>
    <definedName name="_xlnm._FilterDatabase" localSheetId="6" hidden="1">'Business Optimiser 2.0'!$A$1:$K$1</definedName>
    <definedName name="_xlnm._FilterDatabase" localSheetId="5" hidden="1">'Evolve MBB'!$A$1:$A$253</definedName>
    <definedName name="_xlnm._FilterDatabase" localSheetId="4" hidden="1">'Evolve SIMO'!$A$1:$A$103</definedName>
    <definedName name="_xlnm._FilterDatabase" localSheetId="8" hidden="1">GigaCube!$A$1:$L$1</definedName>
    <definedName name="_xlnm._FilterDatabase" localSheetId="2" hidden="1">Promos!$A$2:$K$18</definedName>
    <definedName name="_Hlk129953988" localSheetId="7">'Business Integrated'!$M$49</definedName>
    <definedName name="DataTable">'[1]Database (De-duplicate Final) '!$A$5:$BS$4994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20" l="1"/>
  <c r="G36" i="20"/>
  <c r="G37" i="20"/>
  <c r="G38" i="20"/>
  <c r="G39" i="20"/>
  <c r="G40" i="20"/>
  <c r="G41" i="20"/>
  <c r="G42" i="20"/>
</calcChain>
</file>

<file path=xl/sharedStrings.xml><?xml version="1.0" encoding="utf-8"?>
<sst xmlns="http://schemas.openxmlformats.org/spreadsheetml/2006/main" count="6914" uniqueCount="2206">
  <si>
    <t xml:space="preserve">Welcome to the Vodafone Network Billed Library. This guide is designed to give you access to all tariffs, bolt-ons, digital products and additional information relating to all current network billed propositions. </t>
  </si>
  <si>
    <t>Please note the resign bonuses are not published against resign tariffs in this guide, please see the bonuses tab to determine whether a bonus is applicable to your connections.</t>
  </si>
  <si>
    <t>If you wish to contact our sales team please contact: 03304 333 888 , Opt 1, Opt 2, Opt 1.</t>
  </si>
  <si>
    <t>What's New</t>
  </si>
  <si>
    <t>Please see the below amendments to this version of the Vodafone library guide since the previous version:</t>
  </si>
  <si>
    <t>Contents</t>
  </si>
  <si>
    <t>Bonuses</t>
  </si>
  <si>
    <t>Promotional Offers</t>
  </si>
  <si>
    <t>Business Evolve</t>
  </si>
  <si>
    <t>Evolve SIMO</t>
  </si>
  <si>
    <t>Evolve MBB</t>
  </si>
  <si>
    <t>Business Integrated</t>
  </si>
  <si>
    <t>Business Optimiser 2.0</t>
  </si>
  <si>
    <t>GigaCube</t>
  </si>
  <si>
    <t>Bolt-Ons</t>
  </si>
  <si>
    <t>Microsoft Office 365</t>
  </si>
  <si>
    <t>EU Roaming</t>
  </si>
  <si>
    <t>Additional Information</t>
  </si>
  <si>
    <t>Please note commercials can change and it is the responsibility of the partner to ensure they have the most up to date version of the Guides. Giacom accepts no responsibility or liability for any errors or ommissions caused by incorrect information being provided to it for publication, nor any errors caused by partners using outdated versions of the Guides. If you have any queries with regard to the information published in this guide, please ask your BDM or email MobileProduct@Giacom.com. All pricing in this guide excludes VAT.</t>
  </si>
  <si>
    <t>Vodafone Bonuses</t>
  </si>
  <si>
    <t>New Connection Bonus Matrix - 36 Month Business Evolve Plans</t>
  </si>
  <si>
    <t>Net MAF Value (£)</t>
  </si>
  <si>
    <t>Bonus Payment</t>
  </si>
  <si>
    <t>£15.00 - £24.99</t>
  </si>
  <si>
    <t>£25.00 - £29.99</t>
  </si>
  <si>
    <t>£30.00 - £39.99</t>
  </si>
  <si>
    <t>£40.00 - £49.99</t>
  </si>
  <si>
    <t>£50.00 - £59.99</t>
  </si>
  <si>
    <t>£60.00+</t>
  </si>
  <si>
    <t>New Connection Bonus Matrix</t>
  </si>
  <si>
    <t>Resign Bonus Matrix</t>
  </si>
  <si>
    <t>Resign Bonus Payment</t>
  </si>
  <si>
    <t>Busines Evolve Bolt Ons</t>
  </si>
  <si>
    <t>Sharer Deputy (2GB)</t>
  </si>
  <si>
    <t>Sharer Deputy (6GB)</t>
  </si>
  <si>
    <t>Sharer Deputy (12GB)</t>
  </si>
  <si>
    <t>Sharer Lead (2GB)</t>
  </si>
  <si>
    <t>Sharer Lead (6GB)</t>
  </si>
  <si>
    <t>Sharer Lead (12GB)</t>
  </si>
  <si>
    <t>Sharer Member (2GB)</t>
  </si>
  <si>
    <t>Sharer Member (6GB)</t>
  </si>
  <si>
    <t>Sharer Member (12GB)</t>
  </si>
  <si>
    <t>Vodafone - Promotional Offers</t>
  </si>
  <si>
    <t>Tariff Information</t>
  </si>
  <si>
    <t>Proposition</t>
  </si>
  <si>
    <t>Tariff Code</t>
  </si>
  <si>
    <t>Line Rental</t>
  </si>
  <si>
    <t>Bonus</t>
  </si>
  <si>
    <t>Advance</t>
  </si>
  <si>
    <t>Total Due</t>
  </si>
  <si>
    <t>Rev Share %</t>
  </si>
  <si>
    <t>SOC Code</t>
  </si>
  <si>
    <t>Additional Tariff Info</t>
  </si>
  <si>
    <t>BEVOSTART2GB76_24</t>
  </si>
  <si>
    <t>New</t>
  </si>
  <si>
    <t>241EV2GB</t>
  </si>
  <si>
    <t>24 Month Business Evolve Starter Bundled - Single User</t>
  </si>
  <si>
    <t>BEVOSTART6GB81_24</t>
  </si>
  <si>
    <t>241EV6GB</t>
  </si>
  <si>
    <t>BEVOSTART12GB85_24</t>
  </si>
  <si>
    <t>241EV12GB</t>
  </si>
  <si>
    <t>BEVOSTART25GB89_24</t>
  </si>
  <si>
    <t>241EV25GB</t>
  </si>
  <si>
    <t>BEVOSTART2GB66_24</t>
  </si>
  <si>
    <t>242EV2GB</t>
  </si>
  <si>
    <t>BEVOSTART6GB71_24</t>
  </si>
  <si>
    <t>242EV6GB</t>
  </si>
  <si>
    <t>BEVOSTART12GB75_24</t>
  </si>
  <si>
    <t>242EV12GB</t>
  </si>
  <si>
    <t>BEVOSTART25GB79_24</t>
  </si>
  <si>
    <t>242EV25GB</t>
  </si>
  <si>
    <t>BEVOSTART2GB56_24</t>
  </si>
  <si>
    <t>243EV2GB</t>
  </si>
  <si>
    <t>BEVOSTART6GB61_24</t>
  </si>
  <si>
    <t>243EV6GB</t>
  </si>
  <si>
    <t>BEVOSTART12GB65_24</t>
  </si>
  <si>
    <t>243EV12GB</t>
  </si>
  <si>
    <t>BEVOSTART25GB69_24</t>
  </si>
  <si>
    <t>243EV25GB</t>
  </si>
  <si>
    <t>BEVOSTART2GB47_24</t>
  </si>
  <si>
    <t>244EV2GB</t>
  </si>
  <si>
    <t>BEVOSTART6GB52_24</t>
  </si>
  <si>
    <t>244EV6GB</t>
  </si>
  <si>
    <t>BEVOSTART12GB56_24</t>
  </si>
  <si>
    <t>244EV12GB</t>
  </si>
  <si>
    <t>BEVOSTART25GB60_24</t>
  </si>
  <si>
    <t>244EV25GB</t>
  </si>
  <si>
    <t>BEVOSTART2GB41_24</t>
  </si>
  <si>
    <t>245EV2GB</t>
  </si>
  <si>
    <t>BEVOSTART6GB46_24</t>
  </si>
  <si>
    <t>245EV6GB</t>
  </si>
  <si>
    <t>BEVOSTART12GB50_24</t>
  </si>
  <si>
    <t>245EV12GB</t>
  </si>
  <si>
    <t>BEVOSTART25GB54_24</t>
  </si>
  <si>
    <t>245EV25GB</t>
  </si>
  <si>
    <t>BEVOSTART2GB34.5_24</t>
  </si>
  <si>
    <t>246EV2GB</t>
  </si>
  <si>
    <t>BEVOSTART6GB38_24</t>
  </si>
  <si>
    <t>246EV6GB</t>
  </si>
  <si>
    <t>BEVOSTART12GB42_24</t>
  </si>
  <si>
    <t>246EV12GB</t>
  </si>
  <si>
    <t>BEVOSTART25GB46_24</t>
  </si>
  <si>
    <t>246EV25GB</t>
  </si>
  <si>
    <t>BEVOSTART2GB28.5_24</t>
  </si>
  <si>
    <t>247EV2GB</t>
  </si>
  <si>
    <t>BEVOSTART6GB32_24</t>
  </si>
  <si>
    <t>247EV6GB</t>
  </si>
  <si>
    <t>BEVOSTART12GB36_24</t>
  </si>
  <si>
    <t>247EV12GB</t>
  </si>
  <si>
    <t>BEVOSTART25GB40_24</t>
  </si>
  <si>
    <t>247EV25GB</t>
  </si>
  <si>
    <t>BEVOSTART2GB20.5_24</t>
  </si>
  <si>
    <t>248EV2GB</t>
  </si>
  <si>
    <t>BEVOSTART6GB24_24</t>
  </si>
  <si>
    <t>248EV6GB</t>
  </si>
  <si>
    <t>BEVOSTART12GB28_24</t>
  </si>
  <si>
    <t>248EV12GB</t>
  </si>
  <si>
    <t>BEVOSTART25GB32_24</t>
  </si>
  <si>
    <t>248EV25GB</t>
  </si>
  <si>
    <t>BEVOSTART2GB17.5_24</t>
  </si>
  <si>
    <t>249EV2GB</t>
  </si>
  <si>
    <t>BEVOSTART6GB21_24</t>
  </si>
  <si>
    <t>249EV6GB</t>
  </si>
  <si>
    <t>BEVOSTART12GB25_24</t>
  </si>
  <si>
    <t>249EV12GB</t>
  </si>
  <si>
    <t>BEVOSTART25GB29_24</t>
  </si>
  <si>
    <t>249EV25GB</t>
  </si>
  <si>
    <t>BEVOSTART1GB79.5_24</t>
  </si>
  <si>
    <t>241EV1GB</t>
  </si>
  <si>
    <t>24 Month Business Evolve Starter Bundled - 1GB Data Pooling only</t>
  </si>
  <si>
    <t>BEVOSTART1GB69.5_24</t>
  </si>
  <si>
    <t>242EV1GB</t>
  </si>
  <si>
    <t>BEVOSTART1GB59.5_24</t>
  </si>
  <si>
    <t>243EV1GB</t>
  </si>
  <si>
    <t>BEVOSTART1GB50.5_24</t>
  </si>
  <si>
    <t>244EV1GB</t>
  </si>
  <si>
    <t>BEVOSTART1GB44.5_24</t>
  </si>
  <si>
    <t>245EV1GB</t>
  </si>
  <si>
    <t>BEVOSTART1GB38_24</t>
  </si>
  <si>
    <t>246EV1GB</t>
  </si>
  <si>
    <t>BEVOSTART1GB32_24</t>
  </si>
  <si>
    <t>247EV1GB</t>
  </si>
  <si>
    <t>BEVOSTART1GB24_24</t>
  </si>
  <si>
    <t>248EV1GB</t>
  </si>
  <si>
    <t>BEVOSTART1GB21_24</t>
  </si>
  <si>
    <t>249EV1GB</t>
  </si>
  <si>
    <t>BEVOVOI75_24</t>
  </si>
  <si>
    <t>241EVOVOI</t>
  </si>
  <si>
    <t>24 Month Business Evolve Voice Bundled (Single User Plan)</t>
  </si>
  <si>
    <t>BEVOVOI65_24</t>
  </si>
  <si>
    <t>242EVOVOI</t>
  </si>
  <si>
    <t>BEVOVOI55_24</t>
  </si>
  <si>
    <t>243EVOVOI</t>
  </si>
  <si>
    <t>BEVOVOI46_24</t>
  </si>
  <si>
    <t>244EVOVOI</t>
  </si>
  <si>
    <t>BEVOVOI40_24</t>
  </si>
  <si>
    <t>245EVOVOI</t>
  </si>
  <si>
    <t>BEVOVOI33.5_24</t>
  </si>
  <si>
    <t>246EVOVOI</t>
  </si>
  <si>
    <t>BEVOVOI27.5_24</t>
  </si>
  <si>
    <t>247EVOVOI</t>
  </si>
  <si>
    <t>Evolve</t>
  </si>
  <si>
    <t>Single User</t>
  </si>
  <si>
    <t>Data Pooling Only</t>
  </si>
  <si>
    <t>Single User &amp; Data Pooling</t>
  </si>
  <si>
    <t>Single User only</t>
  </si>
  <si>
    <t>BEVOVOI19.5_24</t>
  </si>
  <si>
    <t>248EVOVOI</t>
  </si>
  <si>
    <t>24 Month</t>
  </si>
  <si>
    <t>Business Voice</t>
  </si>
  <si>
    <t>Business Starter</t>
  </si>
  <si>
    <t>Business Pro</t>
  </si>
  <si>
    <t>Business Pro (Ent)</t>
  </si>
  <si>
    <t>BEVOVOI16.5_24</t>
  </si>
  <si>
    <t>249EVOVOI</t>
  </si>
  <si>
    <t>Uk Data Allowance</t>
  </si>
  <si>
    <t>1GB</t>
  </si>
  <si>
    <t>2GB</t>
  </si>
  <si>
    <t>6GB</t>
  </si>
  <si>
    <t>12GB</t>
  </si>
  <si>
    <t>25GB</t>
  </si>
  <si>
    <t>Unlimited</t>
  </si>
  <si>
    <t>UK Calls &amp; SMS</t>
  </si>
  <si>
    <t>BEVOSTART2GB68_36</t>
  </si>
  <si>
    <t>361EV2GB</t>
  </si>
  <si>
    <t>36 Month Business Evolve Starter Bundled - Single User</t>
  </si>
  <si>
    <t>Unlimited MMS</t>
  </si>
  <si>
    <t>N/A</t>
  </si>
  <si>
    <t>Yes</t>
  </si>
  <si>
    <t>BEVOSTART6GB73_36</t>
  </si>
  <si>
    <t>361EV6GB</t>
  </si>
  <si>
    <t>Data Pooling Available</t>
  </si>
  <si>
    <t>No - Single User Only</t>
  </si>
  <si>
    <t>Yes (1GB integrated shared data)</t>
  </si>
  <si>
    <t>Yes (2GB integrated shared data)</t>
  </si>
  <si>
    <t>Yes (6GB integrated shared data)</t>
  </si>
  <si>
    <t>Yes (12GB integrated shared data)</t>
  </si>
  <si>
    <t>BEVOSTART12GB77_36</t>
  </si>
  <si>
    <t>361EV12GB</t>
  </si>
  <si>
    <t>Roaming</t>
  </si>
  <si>
    <t>2 Destinations</t>
  </si>
  <si>
    <t>BEVOSTART25GB82_36</t>
  </si>
  <si>
    <t>361EV25GB</t>
  </si>
  <si>
    <t>Roaming Cap (up to 25GB)</t>
  </si>
  <si>
    <t>No</t>
  </si>
  <si>
    <t>BEVOSTART2GB58_36</t>
  </si>
  <si>
    <t>362EV2GB</t>
  </si>
  <si>
    <t>5G Network</t>
  </si>
  <si>
    <t>BEVOSTART6GB63_36</t>
  </si>
  <si>
    <t>362EV6GB</t>
  </si>
  <si>
    <t>Entertainment</t>
  </si>
  <si>
    <t>BEVOSTART12GB67_36</t>
  </si>
  <si>
    <t>362EV12GB</t>
  </si>
  <si>
    <t>International Call Bundle</t>
  </si>
  <si>
    <t>200 Minutes</t>
  </si>
  <si>
    <t>BEVOSTART25GB72_36</t>
  </si>
  <si>
    <t>362EV25GB</t>
  </si>
  <si>
    <t>Data +</t>
  </si>
  <si>
    <t xml:space="preserve">Yes </t>
  </si>
  <si>
    <t>BEVOSTART2GB48_36</t>
  </si>
  <si>
    <t>363EV2GB</t>
  </si>
  <si>
    <t>BEVOSTART6GB53_36</t>
  </si>
  <si>
    <t>363EV6GB</t>
  </si>
  <si>
    <t>BEVOSTART12GB57_36</t>
  </si>
  <si>
    <t>363EV12GB</t>
  </si>
  <si>
    <t>36 Month</t>
  </si>
  <si>
    <t>BEVOSTART25GB62_36</t>
  </si>
  <si>
    <t>363EV25GB</t>
  </si>
  <si>
    <t>BEVOSTART2GB42_36</t>
  </si>
  <si>
    <t>364EV2GB</t>
  </si>
  <si>
    <t>BEVOSTART6GB47_36</t>
  </si>
  <si>
    <t>364EV6GB</t>
  </si>
  <si>
    <t>BEVOSTART12GB51_36</t>
  </si>
  <si>
    <t>364EV12GB</t>
  </si>
  <si>
    <t>BEVOSTART25GB56_36</t>
  </si>
  <si>
    <t>364EV25GB</t>
  </si>
  <si>
    <t>50 Destinations</t>
  </si>
  <si>
    <t>83 Destinations</t>
  </si>
  <si>
    <t>BEVOSTART2GB36_36</t>
  </si>
  <si>
    <t>365EV2GB</t>
  </si>
  <si>
    <t>BEVOSTART6GB41_36</t>
  </si>
  <si>
    <t>365EV6GB</t>
  </si>
  <si>
    <t>BEVOSTART12GB45_36</t>
  </si>
  <si>
    <t>365EV12GB</t>
  </si>
  <si>
    <t>BEVOSTART25GB50_36</t>
  </si>
  <si>
    <t>365EV25GB</t>
  </si>
  <si>
    <t>500 Minutes</t>
  </si>
  <si>
    <t>BEVOSTART2GB29.5_36</t>
  </si>
  <si>
    <t>366EV2GB</t>
  </si>
  <si>
    <t>BEVOSTART6GB33_36</t>
  </si>
  <si>
    <t>366EV6GB</t>
  </si>
  <si>
    <t>BEVOSTART12GB37_36</t>
  </si>
  <si>
    <t>366EV12GB</t>
  </si>
  <si>
    <t>BEVOSTART25GB42_36</t>
  </si>
  <si>
    <t>366EV25GB</t>
  </si>
  <si>
    <t>BEVOSTART2GB25.5_36</t>
  </si>
  <si>
    <t>367EV2GB</t>
  </si>
  <si>
    <t>BEVOSTART6GB29_36</t>
  </si>
  <si>
    <t>367EV6GB</t>
  </si>
  <si>
    <t>BEVOSTART12GB33_36</t>
  </si>
  <si>
    <t>367EV12GB</t>
  </si>
  <si>
    <t>BEVOSTART25GB38_36</t>
  </si>
  <si>
    <t>367EV25GB</t>
  </si>
  <si>
    <t>BEVOSTART2GB17.5_36</t>
  </si>
  <si>
    <t>368EV2GB</t>
  </si>
  <si>
    <t>BEVOSTART6GB21_36</t>
  </si>
  <si>
    <t>368EV6GB</t>
  </si>
  <si>
    <t>BEVOSTART12GB25_36</t>
  </si>
  <si>
    <t>368EV12GB</t>
  </si>
  <si>
    <t>BEVOSTART25GB30_36</t>
  </si>
  <si>
    <t>368EV25GB</t>
  </si>
  <si>
    <t>BEVOSTART2GB14.5_36</t>
  </si>
  <si>
    <t>369EV2GB</t>
  </si>
  <si>
    <t>BEVOSTART6GB18_36</t>
  </si>
  <si>
    <t>369EV6GB</t>
  </si>
  <si>
    <t>BEVOSTART12GB22_36</t>
  </si>
  <si>
    <t>369EV12GB</t>
  </si>
  <si>
    <t>BEVOSTART25GB27_36</t>
  </si>
  <si>
    <t>369EV25GB</t>
  </si>
  <si>
    <t>BEVOSTART1GB71.5_36</t>
  </si>
  <si>
    <t>361EV1GB</t>
  </si>
  <si>
    <t>36 Month Business Evolve Starter Bundled - 1GB Data Pooling only</t>
  </si>
  <si>
    <t>BEVOSTART1GB61.5_36</t>
  </si>
  <si>
    <t>362EV1GB</t>
  </si>
  <si>
    <t>BEVOSTART1GB51.5_36</t>
  </si>
  <si>
    <t>363EV1GB</t>
  </si>
  <si>
    <t>BEVOSTART1GB45.5_36</t>
  </si>
  <si>
    <t>364EV1GB</t>
  </si>
  <si>
    <t>BEVOSTART1GB39.5_36</t>
  </si>
  <si>
    <t>365EV1GB</t>
  </si>
  <si>
    <t>BEVOSTART1GB33_36</t>
  </si>
  <si>
    <t>366EV1GB</t>
  </si>
  <si>
    <t>BEVOSTART1GB29_36</t>
  </si>
  <si>
    <t>367EV1GB</t>
  </si>
  <si>
    <t>BEVOSTART1GB21_36</t>
  </si>
  <si>
    <t>368EV1GB</t>
  </si>
  <si>
    <t>BEVOSTART1GB18_36</t>
  </si>
  <si>
    <t>369EV1GB</t>
  </si>
  <si>
    <t>BEVOVOI67_36</t>
  </si>
  <si>
    <t>361EVOVOI</t>
  </si>
  <si>
    <t>36 Month Business Evolve Voice Bundled (Single User Plan)</t>
  </si>
  <si>
    <t>BEVOVOI57_36</t>
  </si>
  <si>
    <t>362EVOVOI</t>
  </si>
  <si>
    <t>BEVOVOI47_36</t>
  </si>
  <si>
    <t>363EVOVOI</t>
  </si>
  <si>
    <t>BEVOVOI41_36</t>
  </si>
  <si>
    <t>364EVOVOI</t>
  </si>
  <si>
    <t>BEVOVOI35_36</t>
  </si>
  <si>
    <t>365EVOVOI</t>
  </si>
  <si>
    <t>BEVOVOI28.5_36</t>
  </si>
  <si>
    <t>366EVOVOI</t>
  </si>
  <si>
    <t>BEVOVOI24.5_36</t>
  </si>
  <si>
    <t>367EVOVOI</t>
  </si>
  <si>
    <t>BEVOVOI16.5_36</t>
  </si>
  <si>
    <t>368EVOVOI</t>
  </si>
  <si>
    <t>BEVOVOI13.5_36</t>
  </si>
  <si>
    <t>369EVOVOI</t>
  </si>
  <si>
    <t>BEVOPROUNLTD98_24</t>
  </si>
  <si>
    <t>241EVOULM</t>
  </si>
  <si>
    <t xml:space="preserve">24 Month Business Evolve Pro Bundled (Single User Plan) </t>
  </si>
  <si>
    <t>BEVOPROUNLTD104.75_24</t>
  </si>
  <si>
    <t>241EVOEUL</t>
  </si>
  <si>
    <t>BEVOPROUNLTD88_24</t>
  </si>
  <si>
    <t>242EVOULM</t>
  </si>
  <si>
    <t>BEVOPROUNLTD94.75_24</t>
  </si>
  <si>
    <t>242EVOEUL</t>
  </si>
  <si>
    <t>BEVOPROUNLTD78_24</t>
  </si>
  <si>
    <t>243EVOULM</t>
  </si>
  <si>
    <t>BEVOPROUNLTD84.75_24</t>
  </si>
  <si>
    <t>243EVOEUL</t>
  </si>
  <si>
    <t>BEVOPROUNLTD69_24</t>
  </si>
  <si>
    <t>244EVOULM</t>
  </si>
  <si>
    <t>BEVOPROUNLTD75.75_24</t>
  </si>
  <si>
    <t>244EVOEUL</t>
  </si>
  <si>
    <t>BEVOPROUNLTD63_24</t>
  </si>
  <si>
    <t>245EVOULM</t>
  </si>
  <si>
    <t>BEVOPROUNLTD69.75_24</t>
  </si>
  <si>
    <t>245EVOEUL</t>
  </si>
  <si>
    <t>BEVOPROUNLTD55_24</t>
  </si>
  <si>
    <t>246EVOULM</t>
  </si>
  <si>
    <t>BEVOPROUNLTD61.75_24</t>
  </si>
  <si>
    <t>246EVOEUL</t>
  </si>
  <si>
    <t>BEVOPROUNLTD49_24</t>
  </si>
  <si>
    <t>247EVOULM</t>
  </si>
  <si>
    <t>BEVOPROUNLTD55.75_24</t>
  </si>
  <si>
    <t>247EVOEUL</t>
  </si>
  <si>
    <t>BEVOPROUNLTD41_24</t>
  </si>
  <si>
    <t>248EVOULM</t>
  </si>
  <si>
    <t>BEVOPROUNLTD47.75_24</t>
  </si>
  <si>
    <t>248EVOEUL</t>
  </si>
  <si>
    <t>BEVOPROUNLTD38_24</t>
  </si>
  <si>
    <t>249EVOULM</t>
  </si>
  <si>
    <t>BEVOPROUNLTD44.75_24</t>
  </si>
  <si>
    <t>249EVOEUL</t>
  </si>
  <si>
    <t>BEVOPROUNLTD90_36</t>
  </si>
  <si>
    <t>361EVOULM</t>
  </si>
  <si>
    <t>36 Month Business Evolve Pro Bundled (Unlimited Data Single User Plan)</t>
  </si>
  <si>
    <t>BEVOPROUNLTD80_36</t>
  </si>
  <si>
    <t>362EVOULM</t>
  </si>
  <si>
    <t>BEVOPROUNLTD70_36</t>
  </si>
  <si>
    <t>363EVOULM</t>
  </si>
  <si>
    <t>BEVOPROUNLTD64_36</t>
  </si>
  <si>
    <t>364EVOULM</t>
  </si>
  <si>
    <t>BEVOPROUNLTD58_36</t>
  </si>
  <si>
    <t>365EVOULM</t>
  </si>
  <si>
    <t>BEVOPROUNLTD50_36</t>
  </si>
  <si>
    <t>366EVOULM</t>
  </si>
  <si>
    <t>BEVOPROUNLTD46_36</t>
  </si>
  <si>
    <t>367EVOULM</t>
  </si>
  <si>
    <t>BEVOPROUNLTD38_36</t>
  </si>
  <si>
    <t>368EVOULM</t>
  </si>
  <si>
    <t>BEVOPROUNLTD35_36</t>
  </si>
  <si>
    <t>369EVOULM</t>
  </si>
  <si>
    <t>RESBEVOSTART2GB76_24</t>
  </si>
  <si>
    <t>Resign</t>
  </si>
  <si>
    <t>RESBEVOSTART6GB81_24</t>
  </si>
  <si>
    <t>RESBEVOSTART12GB85_24</t>
  </si>
  <si>
    <t>RESBEVOSTART25GB89_24</t>
  </si>
  <si>
    <t>RESBEVOSTART2GB66_24</t>
  </si>
  <si>
    <t>RESBEVOSTART6GB71_24</t>
  </si>
  <si>
    <t>RESBEVOSTART12GB75_24</t>
  </si>
  <si>
    <t>RESBEVOSTART25GB79_24</t>
  </si>
  <si>
    <t>RESBEVOSTART2GB56_24</t>
  </si>
  <si>
    <t>RESBEVOSTART6GB61_24</t>
  </si>
  <si>
    <t>RESBEVOSTART12GB65_24</t>
  </si>
  <si>
    <t>RESBEVOSTART25GB69_24</t>
  </si>
  <si>
    <t>RESBEVOSTART2GB47_24</t>
  </si>
  <si>
    <t>RESBEVOSTART6GB52_24</t>
  </si>
  <si>
    <t>RESBEVOSTART12GB56_24</t>
  </si>
  <si>
    <t>RESBEVOSTART25GB60_24</t>
  </si>
  <si>
    <t>RESBEVOSTART2GB41_24</t>
  </si>
  <si>
    <t>RESBEVOSTART6GB46_24</t>
  </si>
  <si>
    <t>RESBEVOSTART12GB50_24</t>
  </si>
  <si>
    <t>RESBEVOSTART25GB54_24</t>
  </si>
  <si>
    <t>RESBEVOSTART2GB34.5_24</t>
  </si>
  <si>
    <t>RESBEVOSTART6GB38_24</t>
  </si>
  <si>
    <t>RESBEVOSTART12GB42_24</t>
  </si>
  <si>
    <t>RESBEVOSTART25GB46_24</t>
  </si>
  <si>
    <t>RESBEVOSTART2GB28.5_24</t>
  </si>
  <si>
    <t>RESBEVOSTART6GB32_24</t>
  </si>
  <si>
    <t>RESBEVOSTART12GB36_24</t>
  </si>
  <si>
    <t>RESBEVOSTART25GB40_24</t>
  </si>
  <si>
    <t>RESBEVOSTART2GB20.5_24</t>
  </si>
  <si>
    <t>RESBEVOSTART6GB24_24</t>
  </si>
  <si>
    <t>RESBEVOSTART12GB28_24</t>
  </si>
  <si>
    <t>RESBEVOSTART25GB32_24</t>
  </si>
  <si>
    <t>RESBEVOSTART2GB17.5_24</t>
  </si>
  <si>
    <t>RESBEVOSTART6GB21_24</t>
  </si>
  <si>
    <t>RESBEVOSTART12GB25_24</t>
  </si>
  <si>
    <t>RESBEVOSTART25GB29_24</t>
  </si>
  <si>
    <t>RESBEVOSTART1GB79.5_24</t>
  </si>
  <si>
    <t>RESBEVOSTART1GB69.5_24</t>
  </si>
  <si>
    <t>RESBEVOSTART1GB59.5_24</t>
  </si>
  <si>
    <t>RESBEVOSTART1GB50.5_24</t>
  </si>
  <si>
    <t>RESBEVOSTART1GB44.5_24</t>
  </si>
  <si>
    <t>RESBEVOSTART1GB38_24</t>
  </si>
  <si>
    <t>RESBEVOSTART1GB32_24</t>
  </si>
  <si>
    <t>RESBEVOSTART1GB24_24</t>
  </si>
  <si>
    <t>RESBEVOSTART1GB21_24</t>
  </si>
  <si>
    <t>RESBEVOVOI75_24</t>
  </si>
  <si>
    <t>RESBEVOVOI65_24</t>
  </si>
  <si>
    <t>RESBEVOVOI55_24</t>
  </si>
  <si>
    <t>RESBEVOVOI46_24</t>
  </si>
  <si>
    <t>RESBEVOVOI40_24</t>
  </si>
  <si>
    <t>RESBEVOVOI33.5_24</t>
  </si>
  <si>
    <t>RESBEVOVOI27.5_24</t>
  </si>
  <si>
    <t>RESBEVOVOI19.5_24</t>
  </si>
  <si>
    <t>RESBEVOVOI16.5_24</t>
  </si>
  <si>
    <t>RESBEVOSTART2GB68_36</t>
  </si>
  <si>
    <t>RESBEVOSTART6GB73_36</t>
  </si>
  <si>
    <t>RESBEVOSTART12GB77_36</t>
  </si>
  <si>
    <t>RESBEVOSTART25GB82_36</t>
  </si>
  <si>
    <t>RESBEVOSTART2GB58_36</t>
  </si>
  <si>
    <t>RESBEVOSTART6GB63_36</t>
  </si>
  <si>
    <t>RESBEVOSTART12GB67_36</t>
  </si>
  <si>
    <t>RESBEVOSTART25GB72_36</t>
  </si>
  <si>
    <t>RESBEVOSTART2GB48_36</t>
  </si>
  <si>
    <t>RESBEVOSTART6GB53_36</t>
  </si>
  <si>
    <t>RESBEVOSTART12GB57_36</t>
  </si>
  <si>
    <t>RESBEVOSTART25GB62_36</t>
  </si>
  <si>
    <t>RESBEVOSTART2GB42_36</t>
  </si>
  <si>
    <t>RESBEVOSTART6GB47_36</t>
  </si>
  <si>
    <t>RESBEVOSTART12GB51_36</t>
  </si>
  <si>
    <t>RESBEVOSTART25GB56_36</t>
  </si>
  <si>
    <t>RESBEVOSTART2GB36_36</t>
  </si>
  <si>
    <t>RESBEVOSTART6GB41_36</t>
  </si>
  <si>
    <t>RESBEVOSTART12GB45_36</t>
  </si>
  <si>
    <t>RESBEVOSTART25GB50_36</t>
  </si>
  <si>
    <t>RESBEVOSTART2GB29.5_36</t>
  </si>
  <si>
    <t>RESBEVOSTART6GB33_36</t>
  </si>
  <si>
    <t>RESBEVOSTART12GB37_36</t>
  </si>
  <si>
    <t>RESBEVOSTART25GB42_36</t>
  </si>
  <si>
    <t>RESBEVOSTART2GB25.5_36</t>
  </si>
  <si>
    <t>RESBEVOSTART6GB29_36</t>
  </si>
  <si>
    <t>RESBEVOSTART12GB33_36</t>
  </si>
  <si>
    <t>RESBEVOSTART25GB38_36</t>
  </si>
  <si>
    <t>RESBEVOSTART2GB17.5_36</t>
  </si>
  <si>
    <t>RESBEVOSTART6GB21_36</t>
  </si>
  <si>
    <t>RESBEVOSTART12GB25_36</t>
  </si>
  <si>
    <t>RESBEVOSTART25GB30_36</t>
  </si>
  <si>
    <t>RESBEVOSTART2GB14.5_36</t>
  </si>
  <si>
    <t>RESBEVOSTART6GB18_36</t>
  </si>
  <si>
    <t>RESBEVOSTART12GB22_36</t>
  </si>
  <si>
    <t>RESBEVOSTART25GB27_36</t>
  </si>
  <si>
    <t>RESBEVOSTART1GB71.5_36</t>
  </si>
  <si>
    <t>RESBEVOSTART1GB61.5_36</t>
  </si>
  <si>
    <t>RESBEVOSTART1GB51.5_36</t>
  </si>
  <si>
    <t>RESBEVOSTART1GB45.5_36</t>
  </si>
  <si>
    <t>RESBEVOSTART1GB39.5_36</t>
  </si>
  <si>
    <t>RESBEVOSTART1GB33_36</t>
  </si>
  <si>
    <t>RESBEVOSTART1GB29_36</t>
  </si>
  <si>
    <t>RESBEVOSTART1GB21_36</t>
  </si>
  <si>
    <t>RESBEVOSTART1GB18_36</t>
  </si>
  <si>
    <t>RESBEVOVOI67_36</t>
  </si>
  <si>
    <t>RESBEVOVOI57_36</t>
  </si>
  <si>
    <t>RESBEVOVOI47_36</t>
  </si>
  <si>
    <t>RESBEVOVOI41_36</t>
  </si>
  <si>
    <t>RESBEVOVOI35_36</t>
  </si>
  <si>
    <t>RESBEVOVOI28.5_36</t>
  </si>
  <si>
    <t>RESBEVOVOI24.5_36</t>
  </si>
  <si>
    <t>RESBEVOVOI16.5_36</t>
  </si>
  <si>
    <t>RESBEVOVOI13.5_36</t>
  </si>
  <si>
    <t>RESBEVOPROUNLTD98_24</t>
  </si>
  <si>
    <t>RESBEVOPROUNLTD104.75_24</t>
  </si>
  <si>
    <t>RESBEVOPROUNLTD88_24</t>
  </si>
  <si>
    <t>RESBEVOPROUNLTD94.75_24</t>
  </si>
  <si>
    <t>RESBEVOPROUNLTD78_24</t>
  </si>
  <si>
    <t>RESBEVOPROUNLTD84.75_24</t>
  </si>
  <si>
    <t>RESBEVOPROUNLTD69_24</t>
  </si>
  <si>
    <t>RESBEVOPROUNLTD75.75_24</t>
  </si>
  <si>
    <t>RESBEVOPROUNLTD63_24</t>
  </si>
  <si>
    <t>RESBEVOPROUNLTD69.75_24</t>
  </si>
  <si>
    <t>RESBEVOPROUNLTD55_24</t>
  </si>
  <si>
    <t>RESBEVOPROUNLTD61.75_24</t>
  </si>
  <si>
    <t>RESBEVOPROUNLTD49_24</t>
  </si>
  <si>
    <t>RESBEVOPROUNLTD55.75_24</t>
  </si>
  <si>
    <t>RESBEVOPROUNLTD41_24</t>
  </si>
  <si>
    <t>RESBEVOPROUNLTD47.75_24</t>
  </si>
  <si>
    <t>RESBEVOPROUNLTD38_24</t>
  </si>
  <si>
    <t>RESBEVOPROUNLTD44.75_24</t>
  </si>
  <si>
    <t>RESBEVOPROUNLTD90_36</t>
  </si>
  <si>
    <t>RESBEVOPROUNLTD80_36</t>
  </si>
  <si>
    <t>RESBEVOPROUNLTD70_36</t>
  </si>
  <si>
    <t>RESBEVOPROUNLTD64_36</t>
  </si>
  <si>
    <t>RESBEVOPROUNLTD58_36</t>
  </si>
  <si>
    <t>RESBEVOPROUNLTD50_36</t>
  </si>
  <si>
    <t>RESBEVOPROUNLTD46_36</t>
  </si>
  <si>
    <t>RESBEVOPROUNLTD38_36</t>
  </si>
  <si>
    <t>RESBEVOPROUNLTD35_36</t>
  </si>
  <si>
    <t xml:space="preserve">Sharer enabler for bolt-on data pooling </t>
  </si>
  <si>
    <t>Sharer Lead (1GB) 12M</t>
  </si>
  <si>
    <t>SME1LEDN</t>
  </si>
  <si>
    <t>Sharer Deputy (1GB) 12M</t>
  </si>
  <si>
    <t>SME1DEPN</t>
  </si>
  <si>
    <t>Sharer Lead (1GB)</t>
  </si>
  <si>
    <t>24/36</t>
  </si>
  <si>
    <t>SME1LED</t>
  </si>
  <si>
    <t>Sharer Deputy (1GB)</t>
  </si>
  <si>
    <t>SME1DEP</t>
  </si>
  <si>
    <t>Sharer Deputy</t>
  </si>
  <si>
    <t>EVODEPA</t>
  </si>
  <si>
    <t>Sharer Lead</t>
  </si>
  <si>
    <t>EVOLEDA</t>
  </si>
  <si>
    <t>Sharer Member</t>
  </si>
  <si>
    <t>EVOSHAA</t>
  </si>
  <si>
    <t>Your Business Evolve Basic Plan with unlimited min unlimited text and 2GB data</t>
  </si>
  <si>
    <t>BEVOBAS2GB21_1</t>
  </si>
  <si>
    <t>30DAYS2GB</t>
  </si>
  <si>
    <t>Your Business Evolve Basic Plan with unlimited min unlimited text and 6GB data</t>
  </si>
  <si>
    <t>BEVOBAS6GB24_1</t>
  </si>
  <si>
    <t>30DAYS6GB</t>
  </si>
  <si>
    <t>Your Business Evolve Basic Plan with unlimited min unlimited text and 12GB data</t>
  </si>
  <si>
    <t>BEVOBAS12GB27_1</t>
  </si>
  <si>
    <t>30DAY12GB</t>
  </si>
  <si>
    <t>Your Business Evolve Basic Plan with unlimited min unlimited text and 25GB data</t>
  </si>
  <si>
    <t>BEVOBAS25GB30_1</t>
  </si>
  <si>
    <t>30DAY25GB</t>
  </si>
  <si>
    <t>Your Business Evolve Basic Plan with unlimited min unlimited text and 50GB data</t>
  </si>
  <si>
    <t>BEVOBAS50GB32_1</t>
  </si>
  <si>
    <t>30DAY50GB</t>
  </si>
  <si>
    <t>Your Business Evolve Basic Plan with unlimited min unlimited text and Unlimited data</t>
  </si>
  <si>
    <t>BEVOBASUNLTD37_1</t>
  </si>
  <si>
    <t>30DAYUNL</t>
  </si>
  <si>
    <t>BEVOBAS2GB13_12</t>
  </si>
  <si>
    <t>12MBAS2GB</t>
  </si>
  <si>
    <t>BEVOBAS6GB16_12</t>
  </si>
  <si>
    <t>12MBAS6GB</t>
  </si>
  <si>
    <t>BEVOBAS12GB19_12</t>
  </si>
  <si>
    <t>12MBA12GB</t>
  </si>
  <si>
    <t>BEVOBAS25GB22_12</t>
  </si>
  <si>
    <t>12MBA25GB</t>
  </si>
  <si>
    <t>BEVOBAS50GB24_12</t>
  </si>
  <si>
    <t>12MBA50GB</t>
  </si>
  <si>
    <t>BEVOBASUNLTD29.5_12</t>
  </si>
  <si>
    <t>12MBASUNL</t>
  </si>
  <si>
    <t>Your Business Evolve Basic Plan with unlimited min unlimited text and Unlimited data with Ent</t>
  </si>
  <si>
    <t>BEVOBASUNLTD36.25_12</t>
  </si>
  <si>
    <t>12MBASULE</t>
  </si>
  <si>
    <t>BEVOBAS2GB11_24</t>
  </si>
  <si>
    <t>24MBAS2GB</t>
  </si>
  <si>
    <t>BEVOBAS6GB14_24</t>
  </si>
  <si>
    <t>24MBAS6GB</t>
  </si>
  <si>
    <t>BEVOBAS12GB17_24</t>
  </si>
  <si>
    <t>24MBA12GB</t>
  </si>
  <si>
    <t>BEVOBAS25GB20_24</t>
  </si>
  <si>
    <t>24MBA25GB</t>
  </si>
  <si>
    <t>BEVOBAS50GB22_24</t>
  </si>
  <si>
    <t>24MBA50GB</t>
  </si>
  <si>
    <t>BEVOBASUNLTD27_24</t>
  </si>
  <si>
    <t>24MBASUNL</t>
  </si>
  <si>
    <t>BEVOBASUNLTD33.75_24</t>
  </si>
  <si>
    <t>24MBASULE</t>
  </si>
  <si>
    <t>RESBEVOBAS2GB21_1</t>
  </si>
  <si>
    <t>RESBEVOBAS6GB24_1</t>
  </si>
  <si>
    <t>RESBEVOBAS12GB27_1</t>
  </si>
  <si>
    <t>RESBEVOBAS25GB30_1</t>
  </si>
  <si>
    <t>RESBEVOBAS50GB32_1</t>
  </si>
  <si>
    <t>RESBEVOBASUNLTD37_1</t>
  </si>
  <si>
    <t>RESBEVOBAS2GB13_12</t>
  </si>
  <si>
    <t>RESBEVOBAS6GB16_12</t>
  </si>
  <si>
    <t>RESBEVOBAS12GB19_12</t>
  </si>
  <si>
    <t>RESBEVOBAS25GB22_12</t>
  </si>
  <si>
    <t>RESBEVOBAS50GB24_12</t>
  </si>
  <si>
    <t>RESBEVOBASUNLTD29.5_12</t>
  </si>
  <si>
    <t>RESBEVOBASUNLTD36.25_12</t>
  </si>
  <si>
    <t>RESBEVOBAS2GB11_24</t>
  </si>
  <si>
    <t>RESBEVOBAS6GB14_24</t>
  </si>
  <si>
    <t>RESBEVOBAS12GB17_24</t>
  </si>
  <si>
    <t>RESBEVOBAS25GB20_24</t>
  </si>
  <si>
    <t>RESBEVOBAS50GB22_24</t>
  </si>
  <si>
    <t>RESBEVOBASUNLTD27_24</t>
  </si>
  <si>
    <t>RESBEVOBASUNLTD33.75_24</t>
  </si>
  <si>
    <t>Your Business Evolve SIMO Plan (Voice Only)</t>
  </si>
  <si>
    <t>BEVOSIMOVOI16_12</t>
  </si>
  <si>
    <t>12EVOLVOI</t>
  </si>
  <si>
    <t>Your Business Evolve SIMO Plan with unlimited min unlimited text and 1GB data</t>
  </si>
  <si>
    <t>BEVOSIMO1GB20.5_12</t>
  </si>
  <si>
    <t>12S1EV1GB</t>
  </si>
  <si>
    <t>Your Business Evolve SIMO Plan with unlimited min unlimited text and 2GB data</t>
  </si>
  <si>
    <t>BEVOSIMO2GB17_12</t>
  </si>
  <si>
    <t>12S1EV2GB</t>
  </si>
  <si>
    <t>Your Business Evolve SIMO Plan with unlimited min unlimited text and 6GB data</t>
  </si>
  <si>
    <t>BEVOSIMO6GB20_12</t>
  </si>
  <si>
    <t>12S1EV6GB</t>
  </si>
  <si>
    <t>Your Business Evolve SIMO Plan with unlimited min unlimited text and 12GB data</t>
  </si>
  <si>
    <t>BEVOSIMO12GB23_12</t>
  </si>
  <si>
    <t>12S1E12GB</t>
  </si>
  <si>
    <t>Your Business Evolve SIMO Plan with unlimited min unlimited text and 25GB data</t>
  </si>
  <si>
    <t>BEVOSIMO25GB26_12</t>
  </si>
  <si>
    <t>12S1E25GB</t>
  </si>
  <si>
    <t>Your Business Evolve SIMO Plan with unlimited min unlimited text and 50GB data</t>
  </si>
  <si>
    <t>BEVOSIMO50GB28_12</t>
  </si>
  <si>
    <t>12S1E50GB</t>
  </si>
  <si>
    <t>Your Business Evolve SIMO Plan with unlimited min unlimited text and unlimited data</t>
  </si>
  <si>
    <t>BEVOSIMOUNLTD33_12</t>
  </si>
  <si>
    <t>12SEV1BUL</t>
  </si>
  <si>
    <t>Your Business Evolve SIMO Plan with unlimited min unlimited text and unlimited data with Ent</t>
  </si>
  <si>
    <t>BEVOSIMOUNLTD39.75_12</t>
  </si>
  <si>
    <t>12S1EVULE</t>
  </si>
  <si>
    <t>BEVOSIMOVOI14_24</t>
  </si>
  <si>
    <t>24EVOLVOI</t>
  </si>
  <si>
    <t>BEVOSIMO1GB18.5_24</t>
  </si>
  <si>
    <t>24S1EV1GB</t>
  </si>
  <si>
    <t>12 Month</t>
  </si>
  <si>
    <t>Business Starter Basics</t>
  </si>
  <si>
    <t>Business Pro Basics</t>
  </si>
  <si>
    <t>Business Pro Basics Unlimited</t>
  </si>
  <si>
    <t>BEVOSIMO2GB15_24</t>
  </si>
  <si>
    <t>24S1EV2GB</t>
  </si>
  <si>
    <t>UK Data Allowance</t>
  </si>
  <si>
    <t>BEVOSIMO6GB18_24</t>
  </si>
  <si>
    <t>24S1EV6GB</t>
  </si>
  <si>
    <t>BEVOSIMO12GB21_24</t>
  </si>
  <si>
    <t>24S1E12GB</t>
  </si>
  <si>
    <t>Unlimited SMS</t>
  </si>
  <si>
    <t>BEVOSIMO25GB24_24</t>
  </si>
  <si>
    <t>24S1E25GB</t>
  </si>
  <si>
    <t>BEVOSIMO50GB26_24</t>
  </si>
  <si>
    <t>24S1E50GB</t>
  </si>
  <si>
    <t>BEVOSIMOUNLTD30_24</t>
  </si>
  <si>
    <t>24SEV1BUL</t>
  </si>
  <si>
    <t>BEVOSIMOUNLTD36.75_24</t>
  </si>
  <si>
    <t>24S1EVULE</t>
  </si>
  <si>
    <t>BEVOSIMOVOI12_36</t>
  </si>
  <si>
    <t>36EVOLVOI</t>
  </si>
  <si>
    <t>BEVOSIMO1GB16.75_36</t>
  </si>
  <si>
    <t>36S1EV1GB</t>
  </si>
  <si>
    <t>BEVOSIMO2GB13.5_36</t>
  </si>
  <si>
    <t>36S1EV2GB</t>
  </si>
  <si>
    <t>BEVOSIMO6GB16.5_36</t>
  </si>
  <si>
    <t>36S1EV6GB</t>
  </si>
  <si>
    <t>BEVOSIMO12GB19.5_36</t>
  </si>
  <si>
    <t>36S1E12GB</t>
  </si>
  <si>
    <t>BEVOSIMO25GB22.5_36</t>
  </si>
  <si>
    <t>36S1E25GB</t>
  </si>
  <si>
    <t>BEVOSIMO50GB24.5_36</t>
  </si>
  <si>
    <t>36S1E50GB</t>
  </si>
  <si>
    <t>BEVOSIMOUNLTD27_36</t>
  </si>
  <si>
    <t>36SEV1BUL</t>
  </si>
  <si>
    <t>Evolve SIMO - Resign</t>
  </si>
  <si>
    <t>RESBEVOSIMOVOI16_12</t>
  </si>
  <si>
    <t>RESBEVOSIMO1GB20.5_12</t>
  </si>
  <si>
    <t>RESBEVOSIMO2GB17_12</t>
  </si>
  <si>
    <t>RESBEVOSIMO6GB20_12</t>
  </si>
  <si>
    <t>RESBEVOSIMO12GB23_12</t>
  </si>
  <si>
    <t>RESBEVOSIMO25GB26_12</t>
  </si>
  <si>
    <t>RESBEVOSIMO50GB28_12</t>
  </si>
  <si>
    <t>RESBEVOSIMOUNLTD33_12</t>
  </si>
  <si>
    <t>RESBEVOSIMOUNLTD39.75_12</t>
  </si>
  <si>
    <t>RESBEVOSIMOVOI14_24</t>
  </si>
  <si>
    <t>RESBEVOSIMO1GB18.5_24</t>
  </si>
  <si>
    <t>RESBEVOSIMO2GB15_24</t>
  </si>
  <si>
    <t>RESBEVOSIMO6GB18_24</t>
  </si>
  <si>
    <t>RESBEVOSIMO12GB21_24</t>
  </si>
  <si>
    <t>RESBEVOSIMO25GB24_24</t>
  </si>
  <si>
    <t>RESBEVOSIMO50GB26_24</t>
  </si>
  <si>
    <t>RESBEVOSIMOUNLTD30_24</t>
  </si>
  <si>
    <t>RESBEVOSIMOUNLTD36.75_24</t>
  </si>
  <si>
    <t>RESBEVOSIMOVOI12_36</t>
  </si>
  <si>
    <t>RESBEVOSIMO1GB16.75_36</t>
  </si>
  <si>
    <t>RESBEVOSIMO2GB13.5_36</t>
  </si>
  <si>
    <t>RESBEVOSIMO6GB16.5_36</t>
  </si>
  <si>
    <t>RESBEVOSIMO12GB19.5_36</t>
  </si>
  <si>
    <t>RESBEVOSIMO25GB22.5_36</t>
  </si>
  <si>
    <t>RESBEVOSIMO50GB24.5_36</t>
  </si>
  <si>
    <t>RESBEVOSIMOUNLTD27_36</t>
  </si>
  <si>
    <t>Evolve MBB SIMO</t>
  </si>
  <si>
    <t>BEVOMBBSIMO2GB8.5_12</t>
  </si>
  <si>
    <t>12EVOD2GB</t>
  </si>
  <si>
    <t>No - Single User only</t>
  </si>
  <si>
    <t>BEVOMBBSIMO4GB16_12</t>
  </si>
  <si>
    <t>12EVOD4GB</t>
  </si>
  <si>
    <t>Yes - Data Pooling only</t>
  </si>
  <si>
    <t>BEVOMBBSIMO12GB13_12</t>
  </si>
  <si>
    <t>12EVOD12G</t>
  </si>
  <si>
    <t>BEVOMBBSIMO25GB18_12</t>
  </si>
  <si>
    <t>12EVOD25G</t>
  </si>
  <si>
    <t>BEVOMBBSIMO100GB22_12</t>
  </si>
  <si>
    <t>12EVO100G</t>
  </si>
  <si>
    <t>BEVOMBBSIMOUNLTD27.5_12</t>
  </si>
  <si>
    <t>12EVODUL</t>
  </si>
  <si>
    <t>BEVOMBBSIMO2GB7.5_24</t>
  </si>
  <si>
    <t>24EVOD2GB</t>
  </si>
  <si>
    <t>BEVOMBBSIMO4GB15_24</t>
  </si>
  <si>
    <t>24EVOD4GB</t>
  </si>
  <si>
    <t>BEVOMBBSIMO12GB12_24</t>
  </si>
  <si>
    <t>24EVOD12G</t>
  </si>
  <si>
    <t>BEVOMBBSIMO25GB16.5_24</t>
  </si>
  <si>
    <t>24EVOD25G</t>
  </si>
  <si>
    <t>BEVOMBBSIMO100GB20_24</t>
  </si>
  <si>
    <t>24EVO100G</t>
  </si>
  <si>
    <t>BEVOMBBSIMOUNLTD25_24</t>
  </si>
  <si>
    <t>24EVODUL</t>
  </si>
  <si>
    <t>BEVOMBBSIMO2GB6.5_36</t>
  </si>
  <si>
    <t>36EVOD2GB</t>
  </si>
  <si>
    <t>BEVOMBBSIMO4GB14_36</t>
  </si>
  <si>
    <t>36EVOD4GB</t>
  </si>
  <si>
    <t>BEVOMBBSIMO12GB11_36</t>
  </si>
  <si>
    <t>36EVOD12G</t>
  </si>
  <si>
    <t>BEVOMBBSIMO25GB15_36</t>
  </si>
  <si>
    <t>36EVOD25G</t>
  </si>
  <si>
    <t>BEVOMBBSIMO100GB18_36</t>
  </si>
  <si>
    <t>36EVD100G</t>
  </si>
  <si>
    <t>BEVOMBBSIMOUNLTD22.5_36</t>
  </si>
  <si>
    <t>36EVODUL</t>
  </si>
  <si>
    <t>Evolve MBB SIMO - Resign</t>
  </si>
  <si>
    <t>RESBEVOMBBSIMO2GB8.5_12</t>
  </si>
  <si>
    <t>RESBEVOMBBSIMO4GB16_12</t>
  </si>
  <si>
    <t>RESBEVOMBBSIMO12GB13_12</t>
  </si>
  <si>
    <t>RESBEVOMBBSIMO25GB18_12</t>
  </si>
  <si>
    <t>RESBEVOMBBSIMO100GB22_12</t>
  </si>
  <si>
    <t>RESBEVOMBBSIMOUNLTD27.5_12</t>
  </si>
  <si>
    <t>RESBEVOMBBSIMO2GB7.5_24</t>
  </si>
  <si>
    <t>RESBEVOMBBSIMO4GB15_24</t>
  </si>
  <si>
    <t>RESBEVOMBBSIMO12GB12_24</t>
  </si>
  <si>
    <t>RESBEVOMBBSIMO25GB16.5_24</t>
  </si>
  <si>
    <t>RESBEVOMBBSIMO100GB20_24</t>
  </si>
  <si>
    <t>RESBEVOMBBSIMOUNLTD25_24</t>
  </si>
  <si>
    <t>RESBEVOMBBSIMO2GB6.5_36</t>
  </si>
  <si>
    <t>RESBEVOMBBSIMO4GB14_36</t>
  </si>
  <si>
    <t>RESBEVOMBBSIMO12GB11_36</t>
  </si>
  <si>
    <t>RESBEVOMBBSIMO25GB15_36</t>
  </si>
  <si>
    <t>RESBEVOMBBSIMO100GB18_36</t>
  </si>
  <si>
    <t>RESBEVOMBBSIMOUNLTD22.5_36</t>
  </si>
  <si>
    <t xml:space="preserve">Evolve MBB </t>
  </si>
  <si>
    <t>BEVOMBB2GB69.5_24</t>
  </si>
  <si>
    <t>24EV1D2GB</t>
  </si>
  <si>
    <t>BEVOMBB4GB77_24</t>
  </si>
  <si>
    <t>24EV1D4GB</t>
  </si>
  <si>
    <t>BEVOMBB12GB74_24</t>
  </si>
  <si>
    <t>24EV1D12G</t>
  </si>
  <si>
    <t>BEVOMBB25GB78.5_24</t>
  </si>
  <si>
    <t>24EV1D25G</t>
  </si>
  <si>
    <t>BEVOMBB100GB82_24</t>
  </si>
  <si>
    <t>24EV1D100</t>
  </si>
  <si>
    <t>BEVOMBBUNLTD87_24</t>
  </si>
  <si>
    <t>24EV1DULM</t>
  </si>
  <si>
    <t>BEVOMBB2GB59.5_24</t>
  </si>
  <si>
    <t>24EV2D2GB</t>
  </si>
  <si>
    <t>BEVOMBB4GB67_24</t>
  </si>
  <si>
    <t>24EV2D4GB</t>
  </si>
  <si>
    <t>BEVOMBB12GB64_24</t>
  </si>
  <si>
    <t>24EV2D12G</t>
  </si>
  <si>
    <t>BEVOMBB25GB68.5_24</t>
  </si>
  <si>
    <t>24EV2D25G</t>
  </si>
  <si>
    <t>BEVOMBB100GB72_24</t>
  </si>
  <si>
    <t>24EV2D100</t>
  </si>
  <si>
    <t>BEVOMBBUNLTD77_24</t>
  </si>
  <si>
    <t>24EV2DULM</t>
  </si>
  <si>
    <t>BEVOMBB2GB49.5_24</t>
  </si>
  <si>
    <t>24EV3D2GB</t>
  </si>
  <si>
    <t>BEVOMBB4GB57_24</t>
  </si>
  <si>
    <t>24EV3D4GB</t>
  </si>
  <si>
    <t>BEVOMBB12GB54_24</t>
  </si>
  <si>
    <t>24EV3D12G</t>
  </si>
  <si>
    <t>BEVOMBB25GB58.5_24</t>
  </si>
  <si>
    <t>24EV3D25G</t>
  </si>
  <si>
    <t>BEVOMBB100GB62_24</t>
  </si>
  <si>
    <t>24EV3D100</t>
  </si>
  <si>
    <t>BEVOMBBUNLTD67_24</t>
  </si>
  <si>
    <t>24EV3DULM</t>
  </si>
  <si>
    <t>BEVOMBB2GB40.5_24</t>
  </si>
  <si>
    <t>24EV4D2GB</t>
  </si>
  <si>
    <t>BEVOMBB4GB48_24</t>
  </si>
  <si>
    <t>24EV4D4GB</t>
  </si>
  <si>
    <t>BEVOMBB12GB45_24</t>
  </si>
  <si>
    <t>24EV4D12G</t>
  </si>
  <si>
    <t>BEVOMBB25GB49.5_24</t>
  </si>
  <si>
    <t>24EV4D25G</t>
  </si>
  <si>
    <t>BEVOMBB100GB53_24</t>
  </si>
  <si>
    <t>24EV4D100</t>
  </si>
  <si>
    <t>BEVOMBBUNLTD58_24</t>
  </si>
  <si>
    <t>24EV4DULM</t>
  </si>
  <si>
    <t>BEVOMBB2GB33.5_24</t>
  </si>
  <si>
    <t>24EV5D2GB</t>
  </si>
  <si>
    <t>BEVOMBB4GB41_24</t>
  </si>
  <si>
    <t>24EV5D4GB</t>
  </si>
  <si>
    <t>BEVOMBB12GB38_24</t>
  </si>
  <si>
    <t>24EV5D12G</t>
  </si>
  <si>
    <t>BEVOMBB25GB42.5_24</t>
  </si>
  <si>
    <t>24EV5D25G</t>
  </si>
  <si>
    <t>BEVOMBB100GB46_24</t>
  </si>
  <si>
    <t>24EV5D100</t>
  </si>
  <si>
    <t>BEVOMBBUNLTD51_24</t>
  </si>
  <si>
    <t>24EV5DULM</t>
  </si>
  <si>
    <t>BEVOMBB2GB26.5_24</t>
  </si>
  <si>
    <t>24EV6D2GB</t>
  </si>
  <si>
    <t>BEVOMBB4GB34_24</t>
  </si>
  <si>
    <t>24EV6D4GB</t>
  </si>
  <si>
    <t>BEVOMBB12GB31_24</t>
  </si>
  <si>
    <t>24EV6D12G</t>
  </si>
  <si>
    <t>BEVOMBB25GB35.5_24</t>
  </si>
  <si>
    <t>24EV6D25G</t>
  </si>
  <si>
    <t>BEVOMBB100GB39_24</t>
  </si>
  <si>
    <t>24EV6D100</t>
  </si>
  <si>
    <t>BEVOMBBUNLTD44_24</t>
  </si>
  <si>
    <t>24EV6DULM</t>
  </si>
  <si>
    <t>BEVOMBB2GB20.5_24</t>
  </si>
  <si>
    <t>24EV7D2GB</t>
  </si>
  <si>
    <t>BEVOMBB4GB28_24</t>
  </si>
  <si>
    <t>24EV7D4GB</t>
  </si>
  <si>
    <t>BEVOMBB12GB25_24</t>
  </si>
  <si>
    <t>24EV7D12G</t>
  </si>
  <si>
    <t>BEVOMBB25GB29.5_24</t>
  </si>
  <si>
    <t>24EV7D25G</t>
  </si>
  <si>
    <t>BEVOMBB100GB33_24</t>
  </si>
  <si>
    <t>24EV7D100</t>
  </si>
  <si>
    <t>BEVOMBBUNLTD38_24</t>
  </si>
  <si>
    <t>24EV7DULM</t>
  </si>
  <si>
    <t>BEVOMBB2GB15.5_24</t>
  </si>
  <si>
    <t>24EV8D2GB</t>
  </si>
  <si>
    <t>BEVOMBB4GB23_24</t>
  </si>
  <si>
    <t>24EV8D4GB</t>
  </si>
  <si>
    <t>BEVOMBB12GB20_24</t>
  </si>
  <si>
    <t>24EV8D12G</t>
  </si>
  <si>
    <t>BEVOMBB25GB24.5_24</t>
  </si>
  <si>
    <t>24EV8D25G</t>
  </si>
  <si>
    <t>BEVOMBB100GB28_24</t>
  </si>
  <si>
    <t>24EV8D100</t>
  </si>
  <si>
    <t>BEVOMBBUNLTD33_24</t>
  </si>
  <si>
    <t>24EV8DULM</t>
  </si>
  <si>
    <t>BEVOMBB2GB12.5_24</t>
  </si>
  <si>
    <t>24EV9D2GB</t>
  </si>
  <si>
    <t>BEVOMBB4GB20_24</t>
  </si>
  <si>
    <t>24EV9D4GB</t>
  </si>
  <si>
    <t>BEVOMBB12GB17_24</t>
  </si>
  <si>
    <t>24EV9D12G</t>
  </si>
  <si>
    <t>BEVOMBB25GB21.5_24</t>
  </si>
  <si>
    <t>24EV9D25G</t>
  </si>
  <si>
    <t>BEVOMBB100GB25_24</t>
  </si>
  <si>
    <t>24EV9D100</t>
  </si>
  <si>
    <t>BEVOMBBUNLTD30_24</t>
  </si>
  <si>
    <t>24EV9AULM</t>
  </si>
  <si>
    <t>BEVOMBB2GB49.25_36</t>
  </si>
  <si>
    <t>36EV1D2GB</t>
  </si>
  <si>
    <t>BEVOMBB4GB56.75_36</t>
  </si>
  <si>
    <t>36EV1D4GB</t>
  </si>
  <si>
    <t>BEVOMBB12GB53.75_36</t>
  </si>
  <si>
    <t>36EV1D12G</t>
  </si>
  <si>
    <t>BEVOMBB25GB58.25_36</t>
  </si>
  <si>
    <t>36EV1D25G</t>
  </si>
  <si>
    <t>BEVOMBB100GB62_36</t>
  </si>
  <si>
    <t>36EV1D100</t>
  </si>
  <si>
    <t>BEVOMBBUNLTD67.25_36</t>
  </si>
  <si>
    <t>36EV1DULM</t>
  </si>
  <si>
    <t>BEVOMBB2GB42.5_36</t>
  </si>
  <si>
    <t>36EV2D2GB</t>
  </si>
  <si>
    <t>BEVOMBB4GB50_36</t>
  </si>
  <si>
    <t>36EV2D4GB</t>
  </si>
  <si>
    <t>BEVOMBB12GB47_36</t>
  </si>
  <si>
    <t>36EV2D12G</t>
  </si>
  <si>
    <t>BEVOMBB25GB51.75_36</t>
  </si>
  <si>
    <t>36EV2D25G</t>
  </si>
  <si>
    <t>BEVOMBB100GB55.25_36</t>
  </si>
  <si>
    <t>36EV2D100</t>
  </si>
  <si>
    <t>BEVOMBBUNLTD60.5_36</t>
  </si>
  <si>
    <t>36EV2DULM</t>
  </si>
  <si>
    <t>BEVOMBB2GB35.75_36</t>
  </si>
  <si>
    <t>36EV3D2GB</t>
  </si>
  <si>
    <t>BEVOMBB4GB43.25_36</t>
  </si>
  <si>
    <t>36EV3D4GB</t>
  </si>
  <si>
    <t>BEVOMBB12GB40.25_36</t>
  </si>
  <si>
    <t>36EV3D12G</t>
  </si>
  <si>
    <t>BEVOMBB25GB45_36</t>
  </si>
  <si>
    <t>36EV3D25G</t>
  </si>
  <si>
    <t>BEVOMBB100GB48.75_36</t>
  </si>
  <si>
    <t>36EV3D100</t>
  </si>
  <si>
    <t>BEVOMBBUNLTD53.75_36</t>
  </si>
  <si>
    <t>36EV3DULM</t>
  </si>
  <si>
    <t>BEVOMBB2GB29.75_36</t>
  </si>
  <si>
    <t>36EV4D2GB</t>
  </si>
  <si>
    <t>BEVOMBB4GB37.25_36</t>
  </si>
  <si>
    <t>36EV4D4GB</t>
  </si>
  <si>
    <t>BEVOMBB12GB34.25_36</t>
  </si>
  <si>
    <t>36EV4D12G</t>
  </si>
  <si>
    <t>BEVOMBB25GB39_36</t>
  </si>
  <si>
    <t>36EV4D25G</t>
  </si>
  <si>
    <t>BEVOMBB100GB42.75_36</t>
  </si>
  <si>
    <t>36EV4D100</t>
  </si>
  <si>
    <t>BEVOMBBUNLTD47.75_36</t>
  </si>
  <si>
    <t>36EV4DULM</t>
  </si>
  <si>
    <t>BEVOMBB2GB25.25_36</t>
  </si>
  <si>
    <t>36EV5D2GB</t>
  </si>
  <si>
    <t>BEVOMBB4GB32.75_36</t>
  </si>
  <si>
    <t>36EV5D4GB</t>
  </si>
  <si>
    <t>BEVOMBB12GB29.75_36</t>
  </si>
  <si>
    <t>36EV5D12G</t>
  </si>
  <si>
    <t>BEVOMBB25GB34.25_36</t>
  </si>
  <si>
    <t>36EV5D25G</t>
  </si>
  <si>
    <t>BEVOMBB100GB38_36</t>
  </si>
  <si>
    <t>36EV5D100</t>
  </si>
  <si>
    <t>BEVOMBBUNLTD43.25_36</t>
  </si>
  <si>
    <t>36EV5DULM</t>
  </si>
  <si>
    <t>BEVOMBB2GB20.5_36</t>
  </si>
  <si>
    <t>36EV6D2GB</t>
  </si>
  <si>
    <t>BEVOMBB4GB28_36</t>
  </si>
  <si>
    <t>36EV6D4GB</t>
  </si>
  <si>
    <t>BEVOMBB12GB25_36</t>
  </si>
  <si>
    <t>36EV6D12G</t>
  </si>
  <si>
    <t>BEVOMBB25GB29.75_36</t>
  </si>
  <si>
    <t>36EV6D25G</t>
  </si>
  <si>
    <t>BEVOMBB100GB33.25_36</t>
  </si>
  <si>
    <t>36EV6D100</t>
  </si>
  <si>
    <t>BEVOMBBUNLTD38.5_36</t>
  </si>
  <si>
    <t>36EV6DULM</t>
  </si>
  <si>
    <t>BEVOMBB2GB16.5_36</t>
  </si>
  <si>
    <t>36EV7D2GB</t>
  </si>
  <si>
    <t>BEVOMBB4GB24_36</t>
  </si>
  <si>
    <t>36EV7D4GB</t>
  </si>
  <si>
    <t>BEVOMBB12GB21_36</t>
  </si>
  <si>
    <t>36EV7D12G</t>
  </si>
  <si>
    <t>BEVOMBB25GB25.75_36</t>
  </si>
  <si>
    <t>36EV7D25G</t>
  </si>
  <si>
    <t>BEVOMBB100GB29.25_36</t>
  </si>
  <si>
    <t>36EV7D100</t>
  </si>
  <si>
    <t>BEVOMBBUNLTD34.5_36</t>
  </si>
  <si>
    <t>36EV7DULM</t>
  </si>
  <si>
    <t>BEVOMBB2GB13.25_36</t>
  </si>
  <si>
    <t>36EV8D2GB</t>
  </si>
  <si>
    <t>BEVOMBB4GB20.75_36</t>
  </si>
  <si>
    <t>36EV8D4GB</t>
  </si>
  <si>
    <t>BEVOMBB12GB17.75_36</t>
  </si>
  <si>
    <t>36EV8D12G</t>
  </si>
  <si>
    <t>BEVOMBB25GB22.25_36</t>
  </si>
  <si>
    <t>36EV8D25G</t>
  </si>
  <si>
    <t>BEVOMBB100GB26_36</t>
  </si>
  <si>
    <t>36EV8D100</t>
  </si>
  <si>
    <t>BEVOMBBUNLTD31.25_36</t>
  </si>
  <si>
    <t>36EV8DULM</t>
  </si>
  <si>
    <t>BEVOMBB2GB11.25_36</t>
  </si>
  <si>
    <t>36EV9D2GB</t>
  </si>
  <si>
    <t>BEVOMBB4GB18.75_36</t>
  </si>
  <si>
    <t>36EV9D4GB</t>
  </si>
  <si>
    <t>BEVOMBB12GB15.75_36</t>
  </si>
  <si>
    <t>36EV9D12G</t>
  </si>
  <si>
    <t>BEVOMBB25GB20.25_36</t>
  </si>
  <si>
    <t>36EV9D25G</t>
  </si>
  <si>
    <t>BEVOMBB100GB24_36</t>
  </si>
  <si>
    <t>36EV9D100</t>
  </si>
  <si>
    <t>BEVOMBBUNLTD29.25_36</t>
  </si>
  <si>
    <t>36EV9AULM</t>
  </si>
  <si>
    <t>Evolve MBB - Resign</t>
  </si>
  <si>
    <t>RESBEVOMBB2GB69.5_24</t>
  </si>
  <si>
    <t xml:space="preserve">Resign </t>
  </si>
  <si>
    <t>RESBEVOMBB4GB77_24</t>
  </si>
  <si>
    <t>RESBEVOMBB12GB74_24</t>
  </si>
  <si>
    <t>RESBEVOMBB25GB78.5_24</t>
  </si>
  <si>
    <t>RESBEVOMBB100GB82_24</t>
  </si>
  <si>
    <t>RESBEVOMBBUNLTD87_24</t>
  </si>
  <si>
    <t>RESBEVOMBB2GB59.5_24</t>
  </si>
  <si>
    <t>RESBEVOMBB4GB67_24</t>
  </si>
  <si>
    <t>RESBEVOMBB12GB64_24</t>
  </si>
  <si>
    <t>RESBEVOMBB25GB68.5_24</t>
  </si>
  <si>
    <t>RESBEVOMBB100GB72_24</t>
  </si>
  <si>
    <t>RESBEVOMBBUNLTD77_24</t>
  </si>
  <si>
    <t>RESBEVOMBB2GB49.5_24</t>
  </si>
  <si>
    <t>RESBEVOMBB4GB57_24</t>
  </si>
  <si>
    <t>RESBEVOMBB12GB54_24</t>
  </si>
  <si>
    <t>RESBEVOMBB25GB58.5_24</t>
  </si>
  <si>
    <t>RESBEVOMBB100GB62_24</t>
  </si>
  <si>
    <t>RESBEVOMBBUNLTD67_24</t>
  </si>
  <si>
    <t>RESBEVOMBB2GB40.5_24</t>
  </si>
  <si>
    <t>RESBEVOMBB4GB48_24</t>
  </si>
  <si>
    <t>RESBEVOMBB12GB45_24</t>
  </si>
  <si>
    <t>RESBEVOMBB25GB49.5_24</t>
  </si>
  <si>
    <t>RESBEVOMBB100GB53_24</t>
  </si>
  <si>
    <t>RESBEVOMBBUNLTD58_24</t>
  </si>
  <si>
    <t>RESBEVOMBB2GB33.5_24</t>
  </si>
  <si>
    <t>RESBEVOMBB4GB41_24</t>
  </si>
  <si>
    <t>RESBEVOMBB12GB38_24</t>
  </si>
  <si>
    <t>RESBEVOMBB25GB42.5_24</t>
  </si>
  <si>
    <t>RESBEVOMBB100GB46_24</t>
  </si>
  <si>
    <t>RESBEVOMBBUNLTD51_24</t>
  </si>
  <si>
    <t>RESBEVOMBB2GB26.5_24</t>
  </si>
  <si>
    <t>RESBEVOMBB4GB34_24</t>
  </si>
  <si>
    <t>RESBEVOMBB12GB31_24</t>
  </si>
  <si>
    <t>RESBEVOMBB25GB35.5_24</t>
  </si>
  <si>
    <t>RESBEVOMBB100GB39_24</t>
  </si>
  <si>
    <t>RESBEVOMBBUNLTD44_24</t>
  </si>
  <si>
    <t>RESBEVOMBB2GB20.5_24</t>
  </si>
  <si>
    <t>RESBEVOMBB4GB28_24</t>
  </si>
  <si>
    <t>RESBEVOMBB12GB25_24</t>
  </si>
  <si>
    <t>RESBEVOMBB25GB29.5_24</t>
  </si>
  <si>
    <t>RESBEVOMBB100GB33_24</t>
  </si>
  <si>
    <t>RESBEVOMBBUNLTD38_24</t>
  </si>
  <si>
    <t>RESBEVOMBB2GB15.5_24</t>
  </si>
  <si>
    <t>RESBEVOMBB4GB23_24</t>
  </si>
  <si>
    <t>RESBEVOMBB12GB20_24</t>
  </si>
  <si>
    <t>RESBEVOMBB25GB24.5_24</t>
  </si>
  <si>
    <t>RESBEVOMBB100GB28_24</t>
  </si>
  <si>
    <t>RESBEVOMBBUNLTD33_24</t>
  </si>
  <si>
    <t>RESBEVOMBB2GB12.5_24</t>
  </si>
  <si>
    <t>RESBEVOMBB4GB20_24</t>
  </si>
  <si>
    <t>RESBEVOMBB12GB17_24</t>
  </si>
  <si>
    <t>RESBEVOMBB25GB21.5_24</t>
  </si>
  <si>
    <t>RESBEVOMBB100GB25_24</t>
  </si>
  <si>
    <t>RESBEVOMBBUNLTD30_24</t>
  </si>
  <si>
    <t>RESBEVOMBB2GB49.25_36</t>
  </si>
  <si>
    <t>RESBEVOMBB4GB56.75_36</t>
  </si>
  <si>
    <t>RESBEVOMBB12GB53.75_36</t>
  </si>
  <si>
    <t>RESBEVOMBB25GB58.25_36</t>
  </si>
  <si>
    <t>RESBEVOMBB100GB62_36</t>
  </si>
  <si>
    <t>RESBEVOMBBUNLTD67.25_36</t>
  </si>
  <si>
    <t>RESBEVOMBB2GB42.5_36</t>
  </si>
  <si>
    <t>RESBEVOMBB4GB50_36</t>
  </si>
  <si>
    <t>RESBEVOMBB12GB47_36</t>
  </si>
  <si>
    <t>RESBEVOMBB25GB51.75_36</t>
  </si>
  <si>
    <t>RESBEVOMBB100GB55.25_36</t>
  </si>
  <si>
    <t>RESBEVOMBBUNLTD60.5_36</t>
  </si>
  <si>
    <t>RESBEVOMBB2GB35.75_36</t>
  </si>
  <si>
    <t>RESBEVOMBB4GB43.25_36</t>
  </si>
  <si>
    <t>RESBEVOMBB12GB40.25_36</t>
  </si>
  <si>
    <t>RESBEVOMBB25GB45_36</t>
  </si>
  <si>
    <t>RESBEVOMBB100GB48.75_36</t>
  </si>
  <si>
    <t>RESBEVOMBBUNLTD53.75_36</t>
  </si>
  <si>
    <t>RESBEVOMBB2GB29.75_36</t>
  </si>
  <si>
    <t>RESBEVOMBB4GB37.25_36</t>
  </si>
  <si>
    <t>RESBEVOMBB12GB34.25_36</t>
  </si>
  <si>
    <t>RESBEVOMBB25GB39_36</t>
  </si>
  <si>
    <t>RESBEVOMBB100GB42.75_36</t>
  </si>
  <si>
    <t>RESBEVOMBBUNLTD47.75_36</t>
  </si>
  <si>
    <t>RESBEVOMBB2GB25.25_36</t>
  </si>
  <si>
    <t>RESBEVOMBB4GB32.75_36</t>
  </si>
  <si>
    <t>RESBEVOMBB12GB29.75_36</t>
  </si>
  <si>
    <t>RESBEVOMBB25GB34.25_36</t>
  </si>
  <si>
    <t>RESBEVOMBB100GB38_36</t>
  </si>
  <si>
    <t>RESBEVOMBBUNLTD43.25_36</t>
  </si>
  <si>
    <t>RESBEVOMBB2GB20.5_36</t>
  </si>
  <si>
    <t>RESBEVOMBB4GB28_36</t>
  </si>
  <si>
    <t>RESBEVOMBB12GB25_36</t>
  </si>
  <si>
    <t>RESBEVOMBB25GB29.75_36</t>
  </si>
  <si>
    <t>RESBEVOMBB100GB33.25_36</t>
  </si>
  <si>
    <t>RESBEVOMBBUNLTD38.5_36</t>
  </si>
  <si>
    <t>RESBEVOMBB2GB16.5_36</t>
  </si>
  <si>
    <t>RESBEVOMBB4GB24_36</t>
  </si>
  <si>
    <t>RESBEVOMBB12GB21_36</t>
  </si>
  <si>
    <t>RESBEVOMBB25GB25.75_36</t>
  </si>
  <si>
    <t>RESBEVOMBB100GB29.25_36</t>
  </si>
  <si>
    <t>RESBEVOMBBUNLTD34.5_36</t>
  </si>
  <si>
    <t>RESBEVOMBB2GB13.25_36</t>
  </si>
  <si>
    <t>RESBEVOMBB4GB20.75_36</t>
  </si>
  <si>
    <t>RESBEVOMBB12GB17.75_36</t>
  </si>
  <si>
    <t>RESBEVOMBB25GB22.25_36</t>
  </si>
  <si>
    <t>RESBEVOMBB100GB26_36</t>
  </si>
  <si>
    <t>RESBEVOMBBUNLTD31.25_36</t>
  </si>
  <si>
    <t>RESBEVOMBB2GB11.25_36</t>
  </si>
  <si>
    <t>RESBEVOMBB4GB18.75_36</t>
  </si>
  <si>
    <t>RESBEVOMBB12GB15.75_36</t>
  </si>
  <si>
    <t>RESBEVOMBB25GB20.25_36</t>
  </si>
  <si>
    <t>RESBEVOMBB100GB24_36</t>
  </si>
  <si>
    <t>RESBEVOMBBUNLTD29.25_36</t>
  </si>
  <si>
    <t>Business Integrated Lite 0 comes with unlimited min &amp; texts</t>
  </si>
  <si>
    <t>BUSINTSHRLIT_24</t>
  </si>
  <si>
    <t>BILT0S</t>
  </si>
  <si>
    <t>Business Integrated Lite 1 comes with unlimited min &amp; texts and 1GB shared data</t>
  </si>
  <si>
    <t>BUSINTSHRLIT1GB_24</t>
  </si>
  <si>
    <t>BILT1S</t>
  </si>
  <si>
    <t>Business Integrated Lite 2 comes with unlimited min &amp; texts and 2GB shared data</t>
  </si>
  <si>
    <t>BUSINTSHRLIT2GB_24</t>
  </si>
  <si>
    <t>BILT2S</t>
  </si>
  <si>
    <t>Business Integrated Extra 3 comes with unlimited min &amp; texts and 3GB shared data</t>
  </si>
  <si>
    <t>BUSINTSHREXT3GB_24</t>
  </si>
  <si>
    <t>BIEX3S</t>
  </si>
  <si>
    <t>Business Integrated Extra 5 comes with unlimited min &amp; texts and 5GB shared data</t>
  </si>
  <si>
    <t>BUSINTSHREXT5GB_24</t>
  </si>
  <si>
    <t>BIEX5S</t>
  </si>
  <si>
    <t>Business Integrated Pro 7 comes with unlimited min &amp; texts and 7GB shared data</t>
  </si>
  <si>
    <t>BUSINTSHRPRO7GB_24</t>
  </si>
  <si>
    <t>BIPR7S</t>
  </si>
  <si>
    <t>Business Integrated Pro 10 comes with unlimited min &amp; texts and 10GB shared data</t>
  </si>
  <si>
    <t>BUSINTSHRPRO10GB_24</t>
  </si>
  <si>
    <t>BIPR10S</t>
  </si>
  <si>
    <t>Business Integrated Lite 0 SIMO comes with unlimited min &amp; texts</t>
  </si>
  <si>
    <t>BUSINTSIMOSHRLIT_12</t>
  </si>
  <si>
    <t>BILT0SSO</t>
  </si>
  <si>
    <t>Business Integrated Lite 1 SIMO comes with unlimited min &amp; texts and 1GB shared data</t>
  </si>
  <si>
    <t>BUSINTSIMOSHRLIT1GB_12</t>
  </si>
  <si>
    <t>BILT1SSO</t>
  </si>
  <si>
    <t>Business Integrated Lite 2 SIMO comes with unlimited min &amp; texts and 2GB shared data</t>
  </si>
  <si>
    <t>BUSINTSIMOSHRLIT2GB_12</t>
  </si>
  <si>
    <t>BILT2SSO</t>
  </si>
  <si>
    <t>Business Integrated Extra 3 SIMO comes with unlimited min &amp; texts and 3GB shared data</t>
  </si>
  <si>
    <t>BUSINTSIMOSHREXT3GB_12</t>
  </si>
  <si>
    <t>BIEX3SSO</t>
  </si>
  <si>
    <t>Business Integrated Extra 5 SIMO comes with unlimited min &amp; texts and 5GB shared data</t>
  </si>
  <si>
    <t>BUSINTSIMOSHREXT5GB_12</t>
  </si>
  <si>
    <t>BIEX5SSO</t>
  </si>
  <si>
    <t>Business Integrated Pro 7 SIMO comes with unlimited min &amp; texts and 7GB shared data</t>
  </si>
  <si>
    <t>BUSINTSIMOSHRPRO7GB_12</t>
  </si>
  <si>
    <t>BIPR7SSO</t>
  </si>
  <si>
    <t>Business Integrated Pro 10 SIMO comes with unlimited min &amp; texts and 10GB shared data</t>
  </si>
  <si>
    <t>BUSINTSIMOSHRPRO10GB_12</t>
  </si>
  <si>
    <t>BIPR10SSO</t>
  </si>
  <si>
    <t>Unlimited Data Plans:</t>
  </si>
  <si>
    <t>Business Integrated Voice &amp; Data Plans</t>
  </si>
  <si>
    <t>Business Integrated Lite 1</t>
  </si>
  <si>
    <t>Business Integrated Extra 3</t>
  </si>
  <si>
    <t>Business Integrated Extra 5</t>
  </si>
  <si>
    <t>Business Integrated Pro 7</t>
  </si>
  <si>
    <t>Business Integrated Pro 10</t>
  </si>
  <si>
    <t>Standard Monthly Access Fee (per connection)</t>
  </si>
  <si>
    <t>Business Integrated Lite Ultd comes with unlimited min &amp; texts and unlimited data at 2mbps</t>
  </si>
  <si>
    <t>BUSINTUNLTDLIT_24</t>
  </si>
  <si>
    <t>BILTUL</t>
  </si>
  <si>
    <t>Business Integrated Extra 3 Ultd comes with unlimited min &amp; texts and unlimited data at 10mbps</t>
  </si>
  <si>
    <t>BUSINTUNLTDEXT3_24</t>
  </si>
  <si>
    <t>BIEX3UL10</t>
  </si>
  <si>
    <t>Business Integrated Extra 5 Ultd comes with unlimited min &amp; texts and unlimited data at 10mbps</t>
  </si>
  <si>
    <t>BUSINTUNLTDEXT5_24</t>
  </si>
  <si>
    <t>BIEX5UL10</t>
  </si>
  <si>
    <t>SIMO Monthly Access Fee (per Connection)</t>
  </si>
  <si>
    <t>Business Integrated Pro7 Ultd comes with unlimited min &amp; texts and unlimited data</t>
  </si>
  <si>
    <t>BUSINTUNLTDPRO7_24</t>
  </si>
  <si>
    <t>BIPR7UL</t>
  </si>
  <si>
    <t>Business Integrated Pro10 Ultd comes with unlimited min &amp; texts and unlimited data</t>
  </si>
  <si>
    <t>BUSINTUNLTDPRO10_24</t>
  </si>
  <si>
    <t>BIPR10UL</t>
  </si>
  <si>
    <t>Mobile Data</t>
  </si>
  <si>
    <t xml:space="preserve">Maximum 2mbps </t>
  </si>
  <si>
    <t>Maximum 10mbps</t>
  </si>
  <si>
    <t>Maximum</t>
  </si>
  <si>
    <t>Unlimited calls to UK mobiles and UK landlines (prefixes starting 01, 02, 03) &amp; Standard UK text messages sent from and to the UK</t>
  </si>
  <si>
    <t>Business Integrated Lite Ultd SIMO comes with unlimited min &amp; texts and unlimited data at 2mbps</t>
  </si>
  <si>
    <t>BUSINTSIMOUNLTDLIT_12</t>
  </si>
  <si>
    <t>BILTULSO</t>
  </si>
  <si>
    <t>Business Integrated Extra 3 Ultd SIMO comes with unlimited min &amp; texts and unlimited data at 10mbps</t>
  </si>
  <si>
    <t>BUSINTSIMOUNLTDEXT3_12</t>
  </si>
  <si>
    <t>BIE31ULSO</t>
  </si>
  <si>
    <t>Business Integrated Extra 5 Ultd SIMO comes with unlimited min &amp; texts and unlimited data at 10mbps</t>
  </si>
  <si>
    <t>BUSINTSIMOUNLTDEXT5_12</t>
  </si>
  <si>
    <t>BIEX5UL1S</t>
  </si>
  <si>
    <t>Business Integrated Pro7 Ultd SIMO comes with unlimited min &amp; texts and unlimited data</t>
  </si>
  <si>
    <t>BUSINTSIMOUNLTDPRO7_12</t>
  </si>
  <si>
    <t>BIPR7ULSO</t>
  </si>
  <si>
    <t>Business Integrated Pro10 Ultd SIMO comes with unlimited min &amp; texts and unlimited data</t>
  </si>
  <si>
    <t>BUSINTSIMOUNLTDPRO10_12</t>
  </si>
  <si>
    <t>BIPR10USO</t>
  </si>
  <si>
    <t>International Calls &amp; texts bundle</t>
  </si>
  <si>
    <t>100 min &amp; 50 SMS from the UK to Country group A &amp; B</t>
  </si>
  <si>
    <t>400 min &amp; 50 SMS from the UK to Country group A &amp; B</t>
  </si>
  <si>
    <t>200 min &amp; 50 texts from the UK to Country Groups A, B &amp; C</t>
  </si>
  <si>
    <t>600 min &amp; 50 texts from the UK to Country Groups A, B &amp; C</t>
  </si>
  <si>
    <t>Business Integrated MBB Lite 4 comes with 4GB shared data</t>
  </si>
  <si>
    <t>BUSINTSHRLITMBB4GB_24</t>
  </si>
  <si>
    <t>BILTMBS</t>
  </si>
  <si>
    <t>Business Integrated MBB Extra 6 comes with 6GB shared data</t>
  </si>
  <si>
    <t>BUSINTSHREXTMBB6GB_24</t>
  </si>
  <si>
    <t>BIEXMB6S</t>
  </si>
  <si>
    <t xml:space="preserve">Group A </t>
  </si>
  <si>
    <t>Group A &amp; B</t>
  </si>
  <si>
    <t xml:space="preserve">Group A &amp; B </t>
  </si>
  <si>
    <t>Group A, B &amp; C</t>
  </si>
  <si>
    <t xml:space="preserve">Group A, B &amp; C </t>
  </si>
  <si>
    <t>Business Integrated MBB Pro 10 comes with 10GB shared data</t>
  </si>
  <si>
    <t>BUSINTSHRPROMBB10GB_24</t>
  </si>
  <si>
    <t>BIPRMB10S</t>
  </si>
  <si>
    <t>5G, Wi-Fi &amp; 4G calling access</t>
  </si>
  <si>
    <t>Included</t>
  </si>
  <si>
    <t>MBB Plans:</t>
  </si>
  <si>
    <t>Business Integrated MBB Lite Ultd comes with unlimited data at 10mbps</t>
  </si>
  <si>
    <t>BUSINTUNLTDLITMBB_24</t>
  </si>
  <si>
    <t>BILTMBUL</t>
  </si>
  <si>
    <t>Business Integrated MBB (Data Only)</t>
  </si>
  <si>
    <t>Business Integrated MBB Lite</t>
  </si>
  <si>
    <t>Business Integrated MBB Extra</t>
  </si>
  <si>
    <t>Business Integrated MBB Pro</t>
  </si>
  <si>
    <t>Business Integrated MBB Extra Ultd comes with unlimited data at 10mbps</t>
  </si>
  <si>
    <t>BUSINTUNLTDEXTMBB_24</t>
  </si>
  <si>
    <t>BIEXMB6U1</t>
  </si>
  <si>
    <t xml:space="preserve">Business Integrated MBB Pro Ultd comes with unlimited unlimited data </t>
  </si>
  <si>
    <t>BUSINTUNLTDPROMBB_24</t>
  </si>
  <si>
    <t>BIPRMB10U</t>
  </si>
  <si>
    <t>Business Integrated MBB Lite Ultd SIMO comes with unlimited data at 10mbps</t>
  </si>
  <si>
    <t>BUSINTSIMOUNLTDLITMBB_12</t>
  </si>
  <si>
    <t>BILTMBUSO</t>
  </si>
  <si>
    <t>Standard Monthly Access Fee (per Connection)</t>
  </si>
  <si>
    <t>Business Integrated MBB Extra Ultd SIMO comes with unlimited data at 10mbps</t>
  </si>
  <si>
    <t>BUSINTSIMOUNLTDEXTMBB_12</t>
  </si>
  <si>
    <t>BIEMB6USO</t>
  </si>
  <si>
    <t xml:space="preserve">Business Integrated MBB Pro Ultd SIMO comes with unlimited unlimited data </t>
  </si>
  <si>
    <t>BUSINTSIMOUNLTDPROMBB_12</t>
  </si>
  <si>
    <t>BIPRMBUSO</t>
  </si>
  <si>
    <t>RESBUSINTSHRLIT_24</t>
  </si>
  <si>
    <t>Minimum Term</t>
  </si>
  <si>
    <t>24 months</t>
  </si>
  <si>
    <t>RESBUSINTSHRLIT1GB_24</t>
  </si>
  <si>
    <t>RESBUSINTSHRLIT2GB_24</t>
  </si>
  <si>
    <t>Group A</t>
  </si>
  <si>
    <t>RESBUSINTSHREXT3GB_24</t>
  </si>
  <si>
    <t>5G Access</t>
  </si>
  <si>
    <t>RESBUSINTSHREXT5GB_24</t>
  </si>
  <si>
    <t>RESBUSINTSHRPRO7GB_24</t>
  </si>
  <si>
    <t>RESBUSINTSHRPRO10GB_24</t>
  </si>
  <si>
    <t>RESBUSINTSIMOSHRLIT_12</t>
  </si>
  <si>
    <t>RESBUSINTSIMOSHRLIT1GB_12</t>
  </si>
  <si>
    <t>RESBUSINTSIMOSHRLIT2GB_12</t>
  </si>
  <si>
    <t>RESBUSINTSIMOSHREXT3GB_12</t>
  </si>
  <si>
    <t>RESBUSINTSIMOSHREXT5GB_12</t>
  </si>
  <si>
    <t>RESBUSINTSIMOSHRPRO7GB_12</t>
  </si>
  <si>
    <t>RESBUSINTSIMOSHRPRO10GB_12</t>
  </si>
  <si>
    <t>Business Integrated Unlimited - Resign</t>
  </si>
  <si>
    <t>RESBUSINTUNLTDLIT_24</t>
  </si>
  <si>
    <t>RESBUSINTUNLTDEXT3_24</t>
  </si>
  <si>
    <t>RESBUSINTUNLTDEXT5_24</t>
  </si>
  <si>
    <t>RESBUSINTUNLTDPRO7_24</t>
  </si>
  <si>
    <t>RESBUSINTUNLTDPRO10_24</t>
  </si>
  <si>
    <t>RESBUSINTSIMOUNLTDLIT_12</t>
  </si>
  <si>
    <t>RESBUSINTSIMOUNLTDEXT3_12</t>
  </si>
  <si>
    <t>RESBUSINTSIMOUNLTDEXT5_12</t>
  </si>
  <si>
    <t>Lite Plans</t>
  </si>
  <si>
    <t>&gt;</t>
  </si>
  <si>
    <t>Extra Plans</t>
  </si>
  <si>
    <t>Pro Plans</t>
  </si>
  <si>
    <t>RESBUSINTSIMOUNLTDPRO7_12</t>
  </si>
  <si>
    <t>Office &amp; Home based workers, with low mobility needs</t>
  </si>
  <si>
    <t>Hybrid workers or with medium mobility needs</t>
  </si>
  <si>
    <t>Mobile workers, execs &amp; global workers with intensive mobility needs</t>
  </si>
  <si>
    <t>RESBUSINTSIMOUNLTDPRO10_12</t>
  </si>
  <si>
    <t>RESBUSINTSHRLITMBB4GB_24</t>
  </si>
  <si>
    <t>Unlimited UK Mins &amp; SMS | 5G | WiFi Calling</t>
  </si>
  <si>
    <t>RESBUSINTSHREXTMBB6GB_24</t>
  </si>
  <si>
    <t>0, 1 &amp; 2GB Shareable data bundles</t>
  </si>
  <si>
    <t>3 &amp; 5GB Shareable data bundles</t>
  </si>
  <si>
    <t>7 &amp; 10GB Shareable data bundles</t>
  </si>
  <si>
    <t>Shared data plans*</t>
  </si>
  <si>
    <t>RESBUSINTSHRPROMBB10GB_24</t>
  </si>
  <si>
    <t>Business Integrated MBB Lite 4 SIMO comes with 4GB shared data</t>
  </si>
  <si>
    <t>Business Integrated MBB Extra 6 SIMO comes with 6GB shared data</t>
  </si>
  <si>
    <t>OR</t>
  </si>
  <si>
    <t>Business Integrated MBB Pro 10 SIMO comes with 10GB shared data</t>
  </si>
  <si>
    <t>RESBUSINTSIMOSHRPROMBB10GB_12</t>
  </si>
  <si>
    <t>Unlimited Data (Essential connectivity - 2mbps max speed)</t>
  </si>
  <si>
    <t>Unlimited Data (Essential connectivity - 10mbps max speed)</t>
  </si>
  <si>
    <t>Unlimited Data (Max speed available)</t>
  </si>
  <si>
    <t>Unlimited data plans</t>
  </si>
  <si>
    <t>RESBUSINTUNLTDLITMBB_24</t>
  </si>
  <si>
    <t>RESBUSINTUNLTDEXTMBB_24</t>
  </si>
  <si>
    <t>RESBUSINTUNLTDPROMBB_24</t>
  </si>
  <si>
    <t>RESBUSINTSIMOUNLTDLITMBB_12</t>
  </si>
  <si>
    <t>+</t>
  </si>
  <si>
    <t>RESBUSINTSIMOUNLTDEXTMBB_12</t>
  </si>
  <si>
    <t>Pay per day roaming with Business Traveller</t>
  </si>
  <si>
    <t>Inclusive EU &amp; USA Roaming &amp; International</t>
  </si>
  <si>
    <t>Inclusive EU &amp; USA + 15 Extra** Roaming &amp; International</t>
  </si>
  <si>
    <t>RESBUSINTSIMOUNLTDPROMBB_12</t>
  </si>
  <si>
    <t>Business Optimiser</t>
  </si>
  <si>
    <t>Business Optimiser Pro voice &amp; data comes with unlimited min &amp; texts and a flexible data allowance</t>
  </si>
  <si>
    <t>BUSOPTPROVD2_24</t>
  </si>
  <si>
    <t>VBOVDPR2</t>
  </si>
  <si>
    <t>BUSOPTPROVD4_24</t>
  </si>
  <si>
    <t>VBOVDPR4</t>
  </si>
  <si>
    <t>BUSOPTPROVD6_24</t>
  </si>
  <si>
    <t>VBOVDPR6</t>
  </si>
  <si>
    <t>BUSOPTPROVD8_24</t>
  </si>
  <si>
    <t>VBOVDPR8</t>
  </si>
  <si>
    <t>Business Optimiser Essentials voice &amp; data comes with unlimited min&amp;texts &amp; flexible data allowance</t>
  </si>
  <si>
    <t>BUSOPTESSVD2_24</t>
  </si>
  <si>
    <t>VBOVDES2</t>
  </si>
  <si>
    <t>BUSOPTESSVD4_24</t>
  </si>
  <si>
    <t>VBOVDES4</t>
  </si>
  <si>
    <t>BUSOPTESSVD6_24</t>
  </si>
  <si>
    <t>VBOVDES6</t>
  </si>
  <si>
    <t>BUSOPTESSVD8_24</t>
  </si>
  <si>
    <t>VBOVDES8</t>
  </si>
  <si>
    <t>Business Optimiser - MBB</t>
  </si>
  <si>
    <t>Business Optimiser Pro data comes with a flexible data allowance</t>
  </si>
  <si>
    <t>BUSOPTPROD2_24</t>
  </si>
  <si>
    <t>VBODPRO2</t>
  </si>
  <si>
    <t>BUSOPTPROD4_24</t>
  </si>
  <si>
    <t>VBODPRO4</t>
  </si>
  <si>
    <t>BUSOPTPROD6_24</t>
  </si>
  <si>
    <t>VBODPRO6</t>
  </si>
  <si>
    <t>BUSOPTPROD8_24</t>
  </si>
  <si>
    <t>VBODPRO8</t>
  </si>
  <si>
    <t>Business Optimiser Essentials data comes with a flexible data allowance</t>
  </si>
  <si>
    <t>BUSOPTESSD2_24</t>
  </si>
  <si>
    <t>VBODES2</t>
  </si>
  <si>
    <t>BUSOPTESSD4_24</t>
  </si>
  <si>
    <t>VBODES4</t>
  </si>
  <si>
    <t>BUSOPTESSD6_24</t>
  </si>
  <si>
    <t>VBODES6</t>
  </si>
  <si>
    <t>BUSOPTESSD8_24</t>
  </si>
  <si>
    <t>VBODES8</t>
  </si>
  <si>
    <t>Business Optimiser SIMO</t>
  </si>
  <si>
    <t>BUSOPTSIMOPROVD2_12</t>
  </si>
  <si>
    <t>VBOVDPRS2</t>
  </si>
  <si>
    <t>BUSOPTSIMOPROVD4_12</t>
  </si>
  <si>
    <t>VBOVDPRS4</t>
  </si>
  <si>
    <t>BUSOPTSIMOPROVD6_12</t>
  </si>
  <si>
    <t>VBOVDPRS6</t>
  </si>
  <si>
    <t>BUSOPTSIMOPROVD8_12</t>
  </si>
  <si>
    <t>VBOVDPRS8</t>
  </si>
  <si>
    <t>BUSOPTSIMOESSVD2_12</t>
  </si>
  <si>
    <t>VBOVDESS2</t>
  </si>
  <si>
    <t>BUSOPTSIMOESSVD4_12</t>
  </si>
  <si>
    <t>VBOVDESS4</t>
  </si>
  <si>
    <t>BUSOPTSIMOESSVD6_12</t>
  </si>
  <si>
    <t>VBOVDESS6</t>
  </si>
  <si>
    <t>BUSOPTSIMOESSVD8_12</t>
  </si>
  <si>
    <t>VBOVDESS8</t>
  </si>
  <si>
    <t>Business Optimiser SIMO - MBB</t>
  </si>
  <si>
    <t>BUSOPTSIMOPROD2_12</t>
  </si>
  <si>
    <t>VBODPRS2</t>
  </si>
  <si>
    <t>BUSOPTSIMOPROD4_12</t>
  </si>
  <si>
    <t>VBODPRS4</t>
  </si>
  <si>
    <t>BUSOPTSIMOPROD6_12</t>
  </si>
  <si>
    <t>VBODPRS6</t>
  </si>
  <si>
    <t>BUSOPTSIMOPROD8_12</t>
  </si>
  <si>
    <t>VBODPRS8</t>
  </si>
  <si>
    <t>BUSOPTSIMOESSD2_12</t>
  </si>
  <si>
    <t>VBODESS2</t>
  </si>
  <si>
    <t>BUSOPTSIMOESSD4_12</t>
  </si>
  <si>
    <t>VBODESS4</t>
  </si>
  <si>
    <t>BUSOPTSIMOESSD6_12</t>
  </si>
  <si>
    <t>VBODESS6</t>
  </si>
  <si>
    <t>BUSOPTSIMOESSD8_12</t>
  </si>
  <si>
    <t>VBODESS8</t>
  </si>
  <si>
    <t>BUSOPTSIMOESSD10_12</t>
  </si>
  <si>
    <t>VBODESS10</t>
  </si>
  <si>
    <t>Business Optimiser - Resign</t>
  </si>
  <si>
    <t>RESBUSOPTPROVD2_24</t>
  </si>
  <si>
    <t>RESBUSOPTPROVD4_24</t>
  </si>
  <si>
    <t>RESBUSOPTPROVD6_24</t>
  </si>
  <si>
    <t xml:space="preserve">Voice Only </t>
  </si>
  <si>
    <t>Voice + Data</t>
  </si>
  <si>
    <t>Data Only</t>
  </si>
  <si>
    <t>RESBUSOPTPROVD8_24</t>
  </si>
  <si>
    <t>Domestic Calls</t>
  </si>
  <si>
    <t>RESBUSOPTESSVD2_24</t>
  </si>
  <si>
    <t>Domestic Texts</t>
  </si>
  <si>
    <t>Pence per msg</t>
  </si>
  <si>
    <t>RESBUSOPTESSVD4_24</t>
  </si>
  <si>
    <t>International Calls</t>
  </si>
  <si>
    <t>Ultd to EU Zone 1 &amp; 2</t>
  </si>
  <si>
    <t>RESBUSOPTESSVD6_24</t>
  </si>
  <si>
    <t>International Texts</t>
  </si>
  <si>
    <t>RESBUSOPTESSVD8_24</t>
  </si>
  <si>
    <t>Data</t>
  </si>
  <si>
    <t>Optimised Within UK, Europe &amp; Biz Traveller World Zone</t>
  </si>
  <si>
    <t>Roaming (Business Traveller built in)</t>
  </si>
  <si>
    <t>Europe No Daily Fee, World Zone: £5 per day per connection</t>
  </si>
  <si>
    <t>Wifi &amp; 4G Calling</t>
  </si>
  <si>
    <t>Included on all plans</t>
  </si>
  <si>
    <t>Business Optimiser - MBB - Resign</t>
  </si>
  <si>
    <t>RESBUSOPTPROD2_24</t>
  </si>
  <si>
    <t>Voice Only opt in options</t>
  </si>
  <si>
    <t>Voice + Data opt in</t>
  </si>
  <si>
    <t>Data only opt in</t>
  </si>
  <si>
    <t>RESBUSOPTPROD4_24</t>
  </si>
  <si>
    <t>Non Geo numbers</t>
  </si>
  <si>
    <t>300 mins to 084 and 087 numbers</t>
  </si>
  <si>
    <t>300 minutes to 084 and 087 numbers</t>
  </si>
  <si>
    <t>RESBUSOPTPROD6_24</t>
  </si>
  <si>
    <t>Int call discounts</t>
  </si>
  <si>
    <t>Calls to WW (Inc. USA &amp; Can)</t>
  </si>
  <si>
    <t>RESBUSOPTPROD8_24</t>
  </si>
  <si>
    <t xml:space="preserve">Int SMS bundles </t>
  </si>
  <si>
    <t xml:space="preserve">100 Int SMS excl. EU </t>
  </si>
  <si>
    <t>RESBUSOPTESSD2_24</t>
  </si>
  <si>
    <t>Roaming Data</t>
  </si>
  <si>
    <t>Roaming Data Bundle Opts</t>
  </si>
  <si>
    <t>RESBUSOPTESSD4_24</t>
  </si>
  <si>
    <t>Roaming Discounts</t>
  </si>
  <si>
    <t>Roaming Voice/SMS Disc Opts</t>
  </si>
  <si>
    <t>Roaming Data Disc Opts</t>
  </si>
  <si>
    <t>RESBUSOPTESSD6_24</t>
  </si>
  <si>
    <t>Customer Services</t>
  </si>
  <si>
    <t xml:space="preserve">Out of Hours Support </t>
  </si>
  <si>
    <t>RESBUSOPTESSD8_24</t>
  </si>
  <si>
    <t>Data Caps</t>
  </si>
  <si>
    <t>UK and Roaming Data Cap</t>
  </si>
  <si>
    <t>Spend Manager</t>
  </si>
  <si>
    <t>£0-£2500 (Ex VAT)</t>
  </si>
  <si>
    <t>Business Optimiser SIMO - Resign</t>
  </si>
  <si>
    <t>RESBUSOPTSIMOPROVD2_12</t>
  </si>
  <si>
    <t>RESBUSOPTSIMOPROVD4_12</t>
  </si>
  <si>
    <t>RESBUSOPTSIMOPROVD6_12</t>
  </si>
  <si>
    <t>RESBUSOPTSIMOPROVD8_12</t>
  </si>
  <si>
    <t>RESBUSOPTSIMOESSVD2_12</t>
  </si>
  <si>
    <t>RESBUSOPTSIMOESSVD4_12</t>
  </si>
  <si>
    <t>RESBUSOPTSIMOESSVD6_12</t>
  </si>
  <si>
    <t>RESBUSOPTSIMOESSVD8_12</t>
  </si>
  <si>
    <t>RESBUSOPTSIMOPROD2_12</t>
  </si>
  <si>
    <t>RESBUSOPTSIMOPROD4_12</t>
  </si>
  <si>
    <t>RESBUSOPTSIMOPROD6_12</t>
  </si>
  <si>
    <t>RESBUSOPTSIMOPROD8_12</t>
  </si>
  <si>
    <t>RESBUSOPTSIMOESSD2_12</t>
  </si>
  <si>
    <t>RESBUSOPTSIMOESSD4_12</t>
  </si>
  <si>
    <t>RESBUSOPTSIMOESSD6_12</t>
  </si>
  <si>
    <t>RESBUSOPTSIMOESSD8_12</t>
  </si>
  <si>
    <t>RESBUSOPTSIMOESSD10_12</t>
  </si>
  <si>
    <t xml:space="preserve">GigaCube </t>
  </si>
  <si>
    <t>GigaCube 30 day data plan comes with 60GB of data</t>
  </si>
  <si>
    <t>GIGACUBE60GB_1</t>
  </si>
  <si>
    <t>GIGA1X60</t>
  </si>
  <si>
    <t>GigaCube 18 month data plan comes with 60GB of data</t>
  </si>
  <si>
    <t>GIGACUBE60GB_18</t>
  </si>
  <si>
    <t>GIGAXX6C</t>
  </si>
  <si>
    <t>GigaCube 30 day data plan comes with 300GB of data</t>
  </si>
  <si>
    <t>GIGACUBE300GB_1</t>
  </si>
  <si>
    <t>GIGA1X3CP</t>
  </si>
  <si>
    <t>GigaCube 18 month data plan comes with 300GB of data</t>
  </si>
  <si>
    <t>GIGACUBE300GB_18</t>
  </si>
  <si>
    <t>GIGAXX3CP</t>
  </si>
  <si>
    <t>GigaCube 30 day data plan comes with 200GB of data</t>
  </si>
  <si>
    <t>GIGACUBE200GB_1</t>
  </si>
  <si>
    <t>GIGA1X2CP</t>
  </si>
  <si>
    <t>GigaCube 18 month data plan comes with 200GB of data</t>
  </si>
  <si>
    <t>GIGACUBE200GB_18</t>
  </si>
  <si>
    <t>GIGAXX2CP</t>
  </si>
  <si>
    <t>GigaCube 30 day data plan comes with 100GB of data</t>
  </si>
  <si>
    <t>GIGACUBE100GB_1</t>
  </si>
  <si>
    <t>GIGA1X1CP</t>
  </si>
  <si>
    <t>GigaCube 18 month data plan comes with 100GB of data</t>
  </si>
  <si>
    <t>GIGACUBE100GB_18</t>
  </si>
  <si>
    <t>GIGAXX1CP</t>
  </si>
  <si>
    <t xml:space="preserve">GigaCube - Resign </t>
  </si>
  <si>
    <t>RESGIGACUBE60GB_1</t>
  </si>
  <si>
    <t>RESGIGACUBE60GB_18</t>
  </si>
  <si>
    <t>RESGIGACUBE300GB_1</t>
  </si>
  <si>
    <t>RESGIGACUBE300GB_18</t>
  </si>
  <si>
    <t>RESGIGACUBE200GB_1</t>
  </si>
  <si>
    <t>RESGIGACUBE200GB_18</t>
  </si>
  <si>
    <t>RESGIGACUBE100GB_1</t>
  </si>
  <si>
    <t>RESGIGACUBE100GB_18</t>
  </si>
  <si>
    <t xml:space="preserve">GigaCube - Bolt On  </t>
  </si>
  <si>
    <t>Extra 50GB Data One Off</t>
  </si>
  <si>
    <t>EXT50GCOT</t>
  </si>
  <si>
    <t>1 add on to per plan/users. Allows allocated allowance of Data to be used in ROW1</t>
  </si>
  <si>
    <t>ROW18D50M</t>
  </si>
  <si>
    <t>ROW18D250</t>
  </si>
  <si>
    <t>ROW18D500</t>
  </si>
  <si>
    <t>ROW18D1GB</t>
  </si>
  <si>
    <t>1 add on to per plan/users. Allows allocated allowance of Data to be used in ROW2</t>
  </si>
  <si>
    <t>ROW28D50M</t>
  </si>
  <si>
    <t>ROW28D250</t>
  </si>
  <si>
    <t>ROW28D500</t>
  </si>
  <si>
    <t>ROW28D1GB</t>
  </si>
  <si>
    <t>Extra Data</t>
  </si>
  <si>
    <t>SME1GXR</t>
  </si>
  <si>
    <t>SME2GXR</t>
  </si>
  <si>
    <t>SME15GXR</t>
  </si>
  <si>
    <t>SME1GXO, SME1GXOA, SME1GXOB</t>
  </si>
  <si>
    <t xml:space="preserve">300 Mins to 084 and 087          </t>
  </si>
  <si>
    <t>12/24/36</t>
  </si>
  <si>
    <t>NGEOG300M</t>
  </si>
  <si>
    <t xml:space="preserve">Minutes and Minutes Discounts Bolt Ons </t>
  </si>
  <si>
    <t>75INMINA</t>
  </si>
  <si>
    <t>125INMINA</t>
  </si>
  <si>
    <t>200INMINA</t>
  </si>
  <si>
    <t>INTEV500</t>
  </si>
  <si>
    <t>INTEV1000</t>
  </si>
  <si>
    <t xml:space="preserve">SMS Discount Bolt Ons </t>
  </si>
  <si>
    <t>100INTSMS</t>
  </si>
  <si>
    <t>BUINSMS1N</t>
  </si>
  <si>
    <t>BUINSMS2N</t>
  </si>
  <si>
    <t>BUINSMS3N</t>
  </si>
  <si>
    <t>Handset Plans Only- Device assistance</t>
  </si>
  <si>
    <t>DEVSUPP</t>
  </si>
  <si>
    <t>Handset Plans Only-HR &amp; Legal Help</t>
  </si>
  <si>
    <t>BUSSUPP</t>
  </si>
  <si>
    <t>Itemised Billing</t>
  </si>
  <si>
    <t>VREIB1.28</t>
  </si>
  <si>
    <t>BUSROAM1E</t>
  </si>
  <si>
    <t>BUSROAM2E</t>
  </si>
  <si>
    <t>BUSROAM3E</t>
  </si>
  <si>
    <t>1GBBTWWXN</t>
  </si>
  <si>
    <t>2GBBTWWXN</t>
  </si>
  <si>
    <t>1GBBTWWXO</t>
  </si>
  <si>
    <t>2GBBTWWXO</t>
  </si>
  <si>
    <t>All Data Plans can opt in</t>
  </si>
  <si>
    <t>8DAYROTR</t>
  </si>
  <si>
    <t>15DAYROTR</t>
  </si>
  <si>
    <t>Additional Shared Data</t>
  </si>
  <si>
    <t>Contact us today</t>
  </si>
  <si>
    <t>Buisness Starter Plans (excl. +25GB) - 1 Sharer add-on per plan/user. Only 1 Deputy allowed in Sharer Group</t>
  </si>
  <si>
    <t>£57.60/£86.40</t>
  </si>
  <si>
    <t>Buisness Starter Plans (excl. +25GB) - 1 Sharer add-on per plan/user. Lead must be added on 1 Connection Only in Sharer Group</t>
  </si>
  <si>
    <t xml:space="preserve">Buisness Starter Plans (excl. +25GB) - 1 Sharer add-on per plan/user. </t>
  </si>
  <si>
    <t>Data Threshold</t>
  </si>
  <si>
    <t>THR_250MB</t>
  </si>
  <si>
    <t>THR_500MB</t>
  </si>
  <si>
    <t>THR_1GB</t>
  </si>
  <si>
    <t>THR_2GB</t>
  </si>
  <si>
    <t>THR_3GB</t>
  </si>
  <si>
    <t>THR_4GB</t>
  </si>
  <si>
    <t>THR_5GB</t>
  </si>
  <si>
    <t>THR_6GB</t>
  </si>
  <si>
    <t>THR_8GB</t>
  </si>
  <si>
    <t>THR_10GB</t>
  </si>
  <si>
    <t>THR_12GB</t>
  </si>
  <si>
    <t>THR_20GB</t>
  </si>
  <si>
    <t>THR_24GB</t>
  </si>
  <si>
    <t>THR_50GB</t>
  </si>
  <si>
    <t>THR_75GB</t>
  </si>
  <si>
    <t>THR_100GB</t>
  </si>
  <si>
    <t>THR_125GB</t>
  </si>
  <si>
    <t>THR_150GB</t>
  </si>
  <si>
    <t>Capping thresholds only</t>
  </si>
  <si>
    <t>CAP_250MB</t>
  </si>
  <si>
    <t>CAP_500MB</t>
  </si>
  <si>
    <t xml:space="preserve">CAP_1GB  </t>
  </si>
  <si>
    <t xml:space="preserve">CAP_2GB  </t>
  </si>
  <si>
    <t xml:space="preserve">CAP_3GB  </t>
  </si>
  <si>
    <t xml:space="preserve">CAP_4GB  </t>
  </si>
  <si>
    <t xml:space="preserve">CAP_5GB  </t>
  </si>
  <si>
    <t xml:space="preserve">CAP_6GB  </t>
  </si>
  <si>
    <t xml:space="preserve">CAP_8GB  </t>
  </si>
  <si>
    <t xml:space="preserve">CAP_10GB </t>
  </si>
  <si>
    <t>CAP_12G</t>
  </si>
  <si>
    <t xml:space="preserve">CAP_20GB </t>
  </si>
  <si>
    <t>CAP_24G</t>
  </si>
  <si>
    <t>CAP_50GB</t>
  </si>
  <si>
    <t>CAP_75GB</t>
  </si>
  <si>
    <t>CAP_100GB</t>
  </si>
  <si>
    <t>CAP_125GB</t>
  </si>
  <si>
    <t>CAP_150GB</t>
  </si>
  <si>
    <t xml:space="preserve">SOC Needs to be removed in order to avoid out of bundle charge. Applicable to Single User Plans only. Can be added back on. </t>
  </si>
  <si>
    <t>OOBCAPOFF</t>
  </si>
  <si>
    <t>Capping thresholds Only</t>
  </si>
  <si>
    <t>DATACPWTE</t>
  </si>
  <si>
    <t>EU Data Cap</t>
  </si>
  <si>
    <t>DATACAPEU</t>
  </si>
  <si>
    <t xml:space="preserve">UK data usage cap     </t>
  </si>
  <si>
    <t>DATACAPUK</t>
  </si>
  <si>
    <t xml:space="preserve">Bar International Calls (b)   </t>
  </si>
  <si>
    <t xml:space="preserve">BARINTB  </t>
  </si>
  <si>
    <t>Email Notification Daily</t>
  </si>
  <si>
    <t>EMAIL_DAY</t>
  </si>
  <si>
    <t>Email Notify Per Message</t>
  </si>
  <si>
    <t>EMAIL_PER</t>
  </si>
  <si>
    <t>See Tariff Information</t>
  </si>
  <si>
    <t>IRLPLSHA</t>
  </si>
  <si>
    <t>IRLPLSIN</t>
  </si>
  <si>
    <t>Data Theshold</t>
  </si>
  <si>
    <t>Business Integrated Sharer</t>
  </si>
  <si>
    <t>THR_200GB</t>
  </si>
  <si>
    <t>THR_250GB</t>
  </si>
  <si>
    <t>Sharer cap 200GB</t>
  </si>
  <si>
    <t>CAP_200GB</t>
  </si>
  <si>
    <t>Sharer cap 250GB</t>
  </si>
  <si>
    <t>CAP_250GB</t>
  </si>
  <si>
    <t>Sharer cap 300GB</t>
  </si>
  <si>
    <t>CAP_300GB</t>
  </si>
  <si>
    <t>5G</t>
  </si>
  <si>
    <t>-</t>
  </si>
  <si>
    <t>BILTMBSSO</t>
  </si>
  <si>
    <t>BIEXMB6SO</t>
  </si>
  <si>
    <t>BIPMB10SO</t>
  </si>
  <si>
    <t>Business Integrated - International</t>
  </si>
  <si>
    <t>International SMS discount options</t>
  </si>
  <si>
    <t>Business Integrated - Roaming</t>
  </si>
  <si>
    <t>Roaming discount available for ROW Zone 1 countries outside of Business Traveller footprint - All Voice &amp; MBB plans</t>
  </si>
  <si>
    <t>£15 one time charge</t>
  </si>
  <si>
    <t>£8 one time charge</t>
  </si>
  <si>
    <t xml:space="preserve">If applied to connection, will cap data usage. Compatible with all plans </t>
  </si>
  <si>
    <t>Business Optimiser - International</t>
  </si>
  <si>
    <t>300  minutes to Republic of Ireland, Isle of Man and Channel Islands - All Voice Plans</t>
  </si>
  <si>
    <t>300 minutes to USA &amp; Canada - All Voice Plans</t>
  </si>
  <si>
    <t>100 International sms to worldwide destinations - All Voice Plans</t>
  </si>
  <si>
    <t xml:space="preserve">International calling discount options built in separate version for each plan type due to Gemini functionality
Discount 1 grants the same discounted minute rates for Essentials and Pro plans.
Discount 2 grants the same discounted minute rates for Essentials and Pro plans.
Discount 3 grants the same discounted minute rates for Essentials and Pro plans.
Discount 4 grants the same discounted minute rates for Essentials and Pro plans.
</t>
  </si>
  <si>
    <t>International SMS discount options - All Voice Plans</t>
  </si>
  <si>
    <t>Business Optimiser - Roaming</t>
  </si>
  <si>
    <t>BusOptRoamingDiscount1_Exp - All Voice &amp; MBB Plans</t>
  </si>
  <si>
    <t>BusOptRoamingDiscount2_Exp - All Voice &amp; MBB Plans</t>
  </si>
  <si>
    <t>BusOptRoamingDiscount3_Exp - All Voice &amp; MBB Plans</t>
  </si>
  <si>
    <t>Office 365 (30 Day)</t>
  </si>
  <si>
    <t>Resign - Office 365 (30 Day)</t>
  </si>
  <si>
    <t>Microsoft Office 365 VAS</t>
  </si>
  <si>
    <t>Skype for Business Plus CAL</t>
  </si>
  <si>
    <t>OFFICE_365_30</t>
  </si>
  <si>
    <t>Visio Online Plan 1</t>
  </si>
  <si>
    <t>Visio Online Plan 2</t>
  </si>
  <si>
    <t>Windows 10 Enterprise E3</t>
  </si>
  <si>
    <t>Microsoft Intune Device</t>
  </si>
  <si>
    <t>Windows 10 Enterprise E5</t>
  </si>
  <si>
    <t>RESOFFICE_365_30</t>
  </si>
  <si>
    <t>Exchange Online (Plan 1)</t>
  </si>
  <si>
    <t>Exchange Online (Plan 2)</t>
  </si>
  <si>
    <t>Exchange Archiving</t>
  </si>
  <si>
    <t>Exchange Online Kiosk</t>
  </si>
  <si>
    <t>Common Phone</t>
  </si>
  <si>
    <t>Exchange Online Protection</t>
  </si>
  <si>
    <t>E1</t>
  </si>
  <si>
    <t>E3</t>
  </si>
  <si>
    <t>E5</t>
  </si>
  <si>
    <t>Pro Plus</t>
  </si>
  <si>
    <t>SharePoint Online (Plan 1)</t>
  </si>
  <si>
    <t>Office 365 Business Plans</t>
  </si>
  <si>
    <t>Business Core Needs</t>
  </si>
  <si>
    <t>Business</t>
  </si>
  <si>
    <t>Business Essential</t>
  </si>
  <si>
    <t>Business Premium</t>
  </si>
  <si>
    <t>SharePoint Online (Plan 2)</t>
  </si>
  <si>
    <t>365 Business Essentials</t>
  </si>
  <si>
    <t>30 Day</t>
  </si>
  <si>
    <t>365 Business Premium</t>
  </si>
  <si>
    <t>Standard Services</t>
  </si>
  <si>
    <t>Price per user per month on 30 day terms (ex. VAT)</t>
  </si>
  <si>
    <t>365 Business</t>
  </si>
  <si>
    <t>Seat cap</t>
  </si>
  <si>
    <t>300 (for each plan)</t>
  </si>
  <si>
    <t>Windows InTune</t>
  </si>
  <si>
    <t>Install Office desktop applications on up to 5 computers per user (Office) Business</t>
  </si>
  <si>
    <t>Meeting Room</t>
  </si>
  <si>
    <t>Meeting Room without Audio</t>
  </si>
  <si>
    <t>Access to Office apps and documents from all major smartphones and iPad</t>
  </si>
  <si>
    <t>Extra File Storage</t>
  </si>
  <si>
    <t>OneDrive Plan 1</t>
  </si>
  <si>
    <t>Office Online - online versions of core Office apps for
collaborating on documents</t>
  </si>
  <si>
    <t>OneDrive Plan 2</t>
  </si>
  <si>
    <t>Project Online Essentials</t>
  </si>
  <si>
    <t>OneDrive for Business - 1TB personal online document storage</t>
  </si>
  <si>
    <t>365 Domestic and International calls</t>
  </si>
  <si>
    <t>365 Domestic Calling Plan</t>
  </si>
  <si>
    <t>Email - 50GB email, contacts, shared calendars (Exchange)</t>
  </si>
  <si>
    <t>Microsoft 365 Business</t>
  </si>
  <si>
    <t>365 Domestic Calling Plan (120)</t>
  </si>
  <si>
    <t>Online meetings - Web conferencing, IM, video, presence (Skype for Business)</t>
  </si>
  <si>
    <t>Microsoft 365 E5 compliance</t>
  </si>
  <si>
    <t>Azure Active Directory Premium P1</t>
  </si>
  <si>
    <t>Sites - team collaboration &amp; internal portals, public website (SharePoint)</t>
  </si>
  <si>
    <t>Azure Active Directory Premium P2</t>
  </si>
  <si>
    <t>Azure Advanced Threat Protection</t>
  </si>
  <si>
    <t>Private social networking (Yammer)</t>
  </si>
  <si>
    <t>Azure Information Protection Plan P1</t>
  </si>
  <si>
    <t>Advance Services</t>
  </si>
  <si>
    <t>On-premises Active Directory synchronization for single sign on</t>
  </si>
  <si>
    <t>Azure Information Protection Plan P2</t>
  </si>
  <si>
    <t>Enterprise Mobility and Security E3</t>
  </si>
  <si>
    <t>Enterprise Mobility and Security E5</t>
  </si>
  <si>
    <t>Microsoft 365 E3</t>
  </si>
  <si>
    <t>Office 365 Enterprise Price Plans</t>
  </si>
  <si>
    <t xml:space="preserve">Enterprise Advance Needs </t>
  </si>
  <si>
    <t>ProPlus</t>
  </si>
  <si>
    <t>Microsoft 365 E5 Security</t>
  </si>
  <si>
    <t>Microsoft 365 F1</t>
  </si>
  <si>
    <t>Microsoft Flow P1</t>
  </si>
  <si>
    <t>Microsoft Flow P2</t>
  </si>
  <si>
    <t xml:space="preserve">Standard Services </t>
  </si>
  <si>
    <t>Microsoft PowerApps P1</t>
  </si>
  <si>
    <t>Microsoft PowerApps P2</t>
  </si>
  <si>
    <t>Install Office desktop applications on up to 5 computers per user (Office)</t>
  </si>
  <si>
    <t>Office 365 F1</t>
  </si>
  <si>
    <t>Microsoft 365 Phone System</t>
  </si>
  <si>
    <t>Microsoft Cloud App Security</t>
  </si>
  <si>
    <t>Power BI Pro</t>
  </si>
  <si>
    <t>Office Online - online versions of core Office apps for collaborating on documents</t>
  </si>
  <si>
    <t>Intune Extra Storage</t>
  </si>
  <si>
    <t>Office 365 Advanced Compliance</t>
  </si>
  <si>
    <t>Office 365 Advanced Threat Protection (Plan 1)</t>
  </si>
  <si>
    <t>Office 365 Advanced Threat Protection (Plan 2)</t>
  </si>
  <si>
    <t>Office 365 Data Loss Prevention</t>
  </si>
  <si>
    <t>E5 without Audio Conferencing</t>
  </si>
  <si>
    <t>Project Plan 3</t>
  </si>
  <si>
    <t>Microsoft 365 Audio Conferencing</t>
  </si>
  <si>
    <t>Microsoft 365 Phone System - Virtual User</t>
  </si>
  <si>
    <t xml:space="preserve">Advance Services </t>
  </si>
  <si>
    <t>Supports hybrid deployment with on-premises servers</t>
  </si>
  <si>
    <t>Skype meeting broadcast, Office 365 video, Microsoft staff hub &amp; the ability to connect additional add-on services</t>
  </si>
  <si>
    <t>Legal compliance and archiving needs for email - archiving, eDiscovery, mailbox hold</t>
  </si>
  <si>
    <t>Advanced Security Features - Threat Protection and Powerful data insights via Power BI</t>
  </si>
  <si>
    <t>Skype for Business PSTN conferencing plus Cloud PBX</t>
  </si>
  <si>
    <t>Vodafone EU Roaming</t>
  </si>
  <si>
    <t>Vodafone Additional Information</t>
  </si>
  <si>
    <t xml:space="preserve">New / Resign </t>
  </si>
  <si>
    <t>Contract Term (Months)</t>
  </si>
  <si>
    <t>Business Evolve Starter Handset Plan</t>
  </si>
  <si>
    <t>Data Allowance</t>
  </si>
  <si>
    <t>Business Evolve Voice Handset Plan</t>
  </si>
  <si>
    <t>Business Evolve Pro Handset Plan</t>
  </si>
  <si>
    <t>0GB</t>
  </si>
  <si>
    <t>n/a</t>
  </si>
  <si>
    <t>50GB</t>
  </si>
  <si>
    <t>5GB</t>
  </si>
  <si>
    <t>Evolve Basics SIMO</t>
  </si>
  <si>
    <t>Evolve Basics SIMO - Resign</t>
  </si>
  <si>
    <t xml:space="preserve"> 2GB </t>
  </si>
  <si>
    <t xml:space="preserve"> 4GB </t>
  </si>
  <si>
    <t xml:space="preserve"> 12GB </t>
  </si>
  <si>
    <t xml:space="preserve"> 25GB </t>
  </si>
  <si>
    <t xml:space="preserve"> 100GB </t>
  </si>
  <si>
    <t xml:space="preserve"> Unlimited </t>
  </si>
  <si>
    <t xml:space="preserve"> Data Allowance</t>
  </si>
  <si>
    <t>3GB</t>
  </si>
  <si>
    <t>7GB</t>
  </si>
  <si>
    <t>10GB</t>
  </si>
  <si>
    <t>Business Integrated Unlimited Lite</t>
  </si>
  <si>
    <t>Business Integrated Unlimited Extra 5</t>
  </si>
  <si>
    <t>Business Integrated Unlimited Extra 3</t>
  </si>
  <si>
    <t>Business Integrated Unlimited Pro 7</t>
  </si>
  <si>
    <t>Business Integrated Unlimited Pro 10</t>
  </si>
  <si>
    <t>Business Integrated Unlimited SIMO Lite</t>
  </si>
  <si>
    <t>Business Integrated Unlimited SIMO Extra 3</t>
  </si>
  <si>
    <t>Business Integrated Unlimited SIMO Extra 5</t>
  </si>
  <si>
    <t>Business Integrated Unlimited SIMO Pro 7</t>
  </si>
  <si>
    <t>Business Integrated Unlimited SIMO Pro 10</t>
  </si>
  <si>
    <t>Business Integrated MBB Pro 10</t>
  </si>
  <si>
    <t>Business Integrated Shared Lite 1 - Resign</t>
  </si>
  <si>
    <t>Business Integrated Shared Lite 0 - Resign</t>
  </si>
  <si>
    <t>Business Integrated Shared Lite 2- Resign</t>
  </si>
  <si>
    <t>Business Integrated Shared Extra 3 - Resign</t>
  </si>
  <si>
    <t>Business Integrated Shared Extra 5 - Resign</t>
  </si>
  <si>
    <t>Business Integrated Shared Pro 7- Resign</t>
  </si>
  <si>
    <t>Business Integrated Shared Pro 10- Resign</t>
  </si>
  <si>
    <t>Business Integrated SIMO Lite 0 - Resign</t>
  </si>
  <si>
    <t>Business Integrated SIMO Lite 1- Resign</t>
  </si>
  <si>
    <t>Business Integrated SIMO Lite 2- Resign</t>
  </si>
  <si>
    <t>Business Integrated SIMO Extra 3- Resign</t>
  </si>
  <si>
    <t>Business Integrated SIMO Extra 5 - Resign</t>
  </si>
  <si>
    <t>Business Integrated SIMO Pro 7 - Resign</t>
  </si>
  <si>
    <t>Business Integrated SIMO Pro 10- Resign</t>
  </si>
  <si>
    <t>Business Integrated Unlimited Lite - Resign</t>
  </si>
  <si>
    <t>Business Integrated Unlimited Extra 3- Resign</t>
  </si>
  <si>
    <t>Business Integrated Unlimited Extra 5- Resign</t>
  </si>
  <si>
    <t>Business Integrated Unlimited Pro 7- Resign</t>
  </si>
  <si>
    <t>Business Integrated Unlimited SIMO Lite - Resign</t>
  </si>
  <si>
    <t>Business Integrated Unlimited SIMO Extra 3 - Resign</t>
  </si>
  <si>
    <t>Business Integrated Unlimited SIMO Extra 5- Resign</t>
  </si>
  <si>
    <t>Business Integrated Unlimited SIMO Pro 7- Resign</t>
  </si>
  <si>
    <t>Business Integrated Unlimited SIMO Pro 10- Resign</t>
  </si>
  <si>
    <t>Business Integrated MBB Lite 4- Resign</t>
  </si>
  <si>
    <t>Business Integrated MBB Extra 6 - Resign</t>
  </si>
  <si>
    <t>Business Integrated MBB Pro 10 - Resign</t>
  </si>
  <si>
    <t>Business Integrated MBB Lite- Resign</t>
  </si>
  <si>
    <t>Business Integrated MBB Extra - Resign</t>
  </si>
  <si>
    <t>Business Integrated MBB Pro- Resign</t>
  </si>
  <si>
    <t>Business Integrated MBB Lite - Resign</t>
  </si>
  <si>
    <t>Business Integrated MBB Extra- Resign</t>
  </si>
  <si>
    <t>Business Integrated MBB Pro - Resign</t>
  </si>
  <si>
    <t>Business Integrated MBB Lite 4</t>
  </si>
  <si>
    <t>Business Integrated Shared Lite 0</t>
  </si>
  <si>
    <t>Business Integrated Shared Lite 1</t>
  </si>
  <si>
    <t>Business Integrated Shared Lite 2</t>
  </si>
  <si>
    <t>Business Integrated Shared Extra 3</t>
  </si>
  <si>
    <t>Business Integrated Shared Extra 5</t>
  </si>
  <si>
    <t>Business Integrated Shared Pro 7</t>
  </si>
  <si>
    <t>Business Integrated Shared Pro 10</t>
  </si>
  <si>
    <t xml:space="preserve">Business Integrated SIMO Lite 0 </t>
  </si>
  <si>
    <t>Business Integrated SIMO Lite 1</t>
  </si>
  <si>
    <t>Business Integrated SIMO Lite 2</t>
  </si>
  <si>
    <t>Business Integrated SIMO Extra 3</t>
  </si>
  <si>
    <t>Business Integrated SIMO Extra 5</t>
  </si>
  <si>
    <t>Business Integrated SIMO Pro 7</t>
  </si>
  <si>
    <t>Business Integrated SIMO Pro 10</t>
  </si>
  <si>
    <t>Business Integrated MBB Extra 6</t>
  </si>
  <si>
    <t>4GB</t>
  </si>
  <si>
    <t>Flexible</t>
  </si>
  <si>
    <t>Linked Proposition</t>
  </si>
  <si>
    <t>Product Name</t>
  </si>
  <si>
    <t>Rev Share</t>
  </si>
  <si>
    <t>NEW/RESIGN</t>
  </si>
  <si>
    <t>NEW</t>
  </si>
  <si>
    <t>RESIGN</t>
  </si>
  <si>
    <t>Europe Zone 1 Roaming passes built in 3 versions each so they can be stacked for customers that need passes for longer periods (e.g. 3 x 15 day pass = 45 days, 3 x 8 day pass = 24 days) - All Lite Voice &amp; MBB plans</t>
  </si>
  <si>
    <t>MOBILE</t>
  </si>
  <si>
    <t>24PROM18G</t>
  </si>
  <si>
    <t>24PRMUNL</t>
  </si>
  <si>
    <t>24EVOUNLE</t>
  </si>
  <si>
    <t>Description</t>
  </si>
  <si>
    <t>Bolt On</t>
  </si>
  <si>
    <t>ROW1 50MB 8 Day EBU Data Pass</t>
  </si>
  <si>
    <t>ROW1 250MB 8 Day EBU Data Pass</t>
  </si>
  <si>
    <t>ROW1 500MB 8 Day EBU Data Pass</t>
  </si>
  <si>
    <t>ROW1 1GB 8 Day EBU Data Pass</t>
  </si>
  <si>
    <t>ROW2 50MB 8 Day EBU Data Pass</t>
  </si>
  <si>
    <t>ROW2 250MB 8 Day EBU Data Pass</t>
  </si>
  <si>
    <t>ROW2 500MB 8 Day EBU Data Pass</t>
  </si>
  <si>
    <t>ROW2 1GB 8 Day EBU Data Pass</t>
  </si>
  <si>
    <t>Extra 1GB data (monthly)</t>
  </si>
  <si>
    <t>Extra 2GB data (monthly)</t>
  </si>
  <si>
    <t>Extra 15GB data (monthly)</t>
  </si>
  <si>
    <t xml:space="preserve">Extra 1GB data (one-off)      </t>
  </si>
  <si>
    <t>75 international minutes (monthly)</t>
  </si>
  <si>
    <t>125 international minutes (monthly)</t>
  </si>
  <si>
    <t>200 international minutes (monthly)</t>
  </si>
  <si>
    <t>500 International Minutes (monthly)</t>
  </si>
  <si>
    <t>1000 International Minutes (monthly)</t>
  </si>
  <si>
    <t xml:space="preserve">100 international text msgs   </t>
  </si>
  <si>
    <t>International SMS Discount 1</t>
  </si>
  <si>
    <t>International SMS Discount 2</t>
  </si>
  <si>
    <t>International SMS Discount 3</t>
  </si>
  <si>
    <t>Device Support</t>
  </si>
  <si>
    <t>Business Support</t>
  </si>
  <si>
    <t>Roaming Discount 1</t>
  </si>
  <si>
    <t>Roaming Discount 2</t>
  </si>
  <si>
    <t>Roaming Discount 3</t>
  </si>
  <si>
    <t>1GB Roaming Data (monthly)</t>
  </si>
  <si>
    <t>2GB Roaming Data (monthly)</t>
  </si>
  <si>
    <t>1GB Roaming Data (one-off)</t>
  </si>
  <si>
    <t>2GB Roaming Data (one-off)</t>
  </si>
  <si>
    <t>8 Day European Roaming Pass</t>
  </si>
  <si>
    <t>15 Day European Roaming Pass</t>
  </si>
  <si>
    <t>Sharer Threshold 250MB</t>
  </si>
  <si>
    <t>Sharer Threshold 500MB</t>
  </si>
  <si>
    <t>Sharer Threshold 1GB</t>
  </si>
  <si>
    <t>Sharer Threshold 2GB</t>
  </si>
  <si>
    <t>Sharer Threshold 3GB</t>
  </si>
  <si>
    <t>Sharer Threshold 4GB</t>
  </si>
  <si>
    <t>Sharer Threshold 5GB</t>
  </si>
  <si>
    <t>Sharer Threshold 6GB</t>
  </si>
  <si>
    <t>Sharer Threshold 8GB</t>
  </si>
  <si>
    <t>Sharer Threshold 10GB</t>
  </si>
  <si>
    <t>Sharer Threshold 12GB</t>
  </si>
  <si>
    <t>Sharer Threshold 20GB</t>
  </si>
  <si>
    <t>Sharer Threshold 24GB</t>
  </si>
  <si>
    <t>Sharer Threshold 50GB</t>
  </si>
  <si>
    <t>Sharer Threshold 75GB</t>
  </si>
  <si>
    <t>Sharer Threshold 100GB</t>
  </si>
  <si>
    <t>Sharer Threshold 125GB CAP</t>
  </si>
  <si>
    <t>Sharer Threshold 150GB</t>
  </si>
  <si>
    <t>Sharer Threshold 250MB CAP</t>
  </si>
  <si>
    <t>Sharer Threshold 500MB CAP</t>
  </si>
  <si>
    <t>Sharer Threshold 1GB CAP</t>
  </si>
  <si>
    <t>Sharer Threshold 2GB CAP</t>
  </si>
  <si>
    <t>Sharer Threshold 3GB CAP</t>
  </si>
  <si>
    <t>Sharer Threshold 4GB CAP</t>
  </si>
  <si>
    <t>Sharer Threshold 5GB CAP</t>
  </si>
  <si>
    <t>Sharer Threshold 6GB CAP</t>
  </si>
  <si>
    <t>Sharer Threshold 8GB CAP</t>
  </si>
  <si>
    <t>Sharer Threshold 10GB CAP</t>
  </si>
  <si>
    <t>Sharer Threshold 12GB CAP</t>
  </si>
  <si>
    <t>Sharer Threshold 20GB  CAP</t>
  </si>
  <si>
    <t>Sharer Threshold 24GB  CAP</t>
  </si>
  <si>
    <t>Sharer Threshold 50GB CAP</t>
  </si>
  <si>
    <t>Sharer Threshold 75GB CAP</t>
  </si>
  <si>
    <t>Sharer Threshold 100GB CAP</t>
  </si>
  <si>
    <t>Sharer Threshold 150GB CAP</t>
  </si>
  <si>
    <t>SME1 12 Month Data OOB Cap Opt-out</t>
  </si>
  <si>
    <t>WT Data Usage Cap</t>
  </si>
  <si>
    <t xml:space="preserve">Vodafone Ireland Plus         </t>
  </si>
  <si>
    <t>Sharer threshold 200GB</t>
  </si>
  <si>
    <t>Sharer threshold 250GB</t>
  </si>
  <si>
    <t>Extra 50GB (one-off)</t>
  </si>
  <si>
    <t>8.7/40</t>
  </si>
  <si>
    <t>5G Enabler</t>
  </si>
  <si>
    <t>Business Integrated Deputy</t>
  </si>
  <si>
    <t>BIDEPUTY</t>
  </si>
  <si>
    <t>Business Integrated Lead</t>
  </si>
  <si>
    <t>BILEAD</t>
  </si>
  <si>
    <t>BUSINTSIMOSHRLITMBB4GB_12</t>
  </si>
  <si>
    <t>Business Integrated SIMO MBB Lite 4</t>
  </si>
  <si>
    <t xml:space="preserve">Business Integrated SIMO MBB Extra 6 </t>
  </si>
  <si>
    <t>Business Integrated SIMO MBB Pro 10</t>
  </si>
  <si>
    <t>BUSINTSIMOSHREXTMBB6GB_12</t>
  </si>
  <si>
    <t>BUSINTSIMOSHRPROMBB10GB_12</t>
  </si>
  <si>
    <t>Business Integrated SIMO MBB Pro 10- Resign</t>
  </si>
  <si>
    <t>Business Integrated SIMO MBB Lite 4- Resign</t>
  </si>
  <si>
    <t>Business Integrated SIMO MBB Extra 6- Resign</t>
  </si>
  <si>
    <t>RESBUSINTSIMOSHRLITMBB4GB_12</t>
  </si>
  <si>
    <t>RESBUSINTSIMOSHREXTMBB6GB_12</t>
  </si>
  <si>
    <t>BISMSINT3</t>
  </si>
  <si>
    <t>BISMSINT2</t>
  </si>
  <si>
    <t>Business Evolve Bolt Ons *available to March '24 Business Evolve tariffs ONLY</t>
  </si>
  <si>
    <t>SIMO Unlimited</t>
  </si>
  <si>
    <t>100 MMS        </t>
  </si>
  <si>
    <t>Multi-Media messages</t>
  </si>
  <si>
    <t>30/12/24/36</t>
  </si>
  <si>
    <t>YPL_MMS25</t>
  </si>
  <si>
    <t>See tariff information</t>
  </si>
  <si>
    <t>40% revenue share on (12), 24m and 36m</t>
  </si>
  <si>
    <t>300 mins to 0800, 0845 &amp; 0870</t>
  </si>
  <si>
    <t>NGEO_300M</t>
  </si>
  <si>
    <t>VBSIRP</t>
  </si>
  <si>
    <t>100 international text msgs  </t>
  </si>
  <si>
    <t>100 international texts from the UK</t>
  </si>
  <si>
    <t>YPL_SMS5A</t>
  </si>
  <si>
    <t xml:space="preserve">HR &amp; Legal Help </t>
  </si>
  <si>
    <t xml:space="preserve">Red SIMO </t>
  </si>
  <si>
    <t>Vodafone Business Integrated Add-Ons (Lead - Lead must be added on 1 connection only, only 1 deputy allowed on account)</t>
  </si>
  <si>
    <t xml:space="preserve">Vodafone Business Integrated Data Add-Ons </t>
  </si>
  <si>
    <t xml:space="preserve">Vodafone Business Integrated SIMO Data Add-Ons </t>
  </si>
  <si>
    <t>International Extra bundle 1</t>
  </si>
  <si>
    <t>200 min to same inclusive international destinations as in the Extra plans</t>
  </si>
  <si>
    <t>BIIEXBDL1</t>
  </si>
  <si>
    <t>International Extra bundle 2</t>
  </si>
  <si>
    <t>500 min to same inclusive international destinations as in the Extra plans</t>
  </si>
  <si>
    <t>BIIEXBDL2</t>
  </si>
  <si>
    <t>International Extra bundle 3</t>
  </si>
  <si>
    <t>1000 min to same inclusive international destinations as in the Extra plans</t>
  </si>
  <si>
    <t>BIIEXBDL3</t>
  </si>
  <si>
    <t>International Pro bundle 1</t>
  </si>
  <si>
    <t>200 min to same inclusive international destinations as in the Pro plans</t>
  </si>
  <si>
    <t>BIIPRBDL1</t>
  </si>
  <si>
    <t>International Pro bundle 2</t>
  </si>
  <si>
    <t>500 min to same inclusive international destinations as in the Pro plans</t>
  </si>
  <si>
    <t>BIIPRBDL2</t>
  </si>
  <si>
    <t>International ROI &amp; IOM bundle</t>
  </si>
  <si>
    <t>300  minutes to Republic of Ireland, Isle of Man and Channel Islands</t>
  </si>
  <si>
    <t>BIIRLC</t>
  </si>
  <si>
    <t>International USA &amp; CAN bundle</t>
  </si>
  <si>
    <t>300 minutes to USA &amp; Canada</t>
  </si>
  <si>
    <t>BIIUSC</t>
  </si>
  <si>
    <t>100 International sms</t>
  </si>
  <si>
    <t>100 International sms to worldwide destinations</t>
  </si>
  <si>
    <t>BUSISM100</t>
  </si>
  <si>
    <t>Intl Discount 1 Int Lite</t>
  </si>
  <si>
    <t xml:space="preserve">International calling discount options built in separate version for each plan type due to Gemini functionality
Discount 1 grants the same discounted minute rates for Lite, Extra and Pro plans.
Discount 2 grants the same discounted minute rates for Lite, Extra and Pro plans.
Discount 3 grants the same discounted minute rates for Lite, Extra and Pro plans.
Discount 4 grants the same discounted minute rates for Lite, Extra and Pro plans.
</t>
  </si>
  <si>
    <t>BINTDISL1</t>
  </si>
  <si>
    <t>Intl Discount 2 Int Lite</t>
  </si>
  <si>
    <t>BINTDISL2</t>
  </si>
  <si>
    <t>Intl Discount 3 Int Lite</t>
  </si>
  <si>
    <t>BINTDISL3</t>
  </si>
  <si>
    <t>Intl Discount 4 Int Lite</t>
  </si>
  <si>
    <t>BINTDISL4</t>
  </si>
  <si>
    <t>Intl Discount 1 Int Extra</t>
  </si>
  <si>
    <t>BINTDISE1</t>
  </si>
  <si>
    <t>Intl Discount 2 Int Extra</t>
  </si>
  <si>
    <t>BINTDISE2</t>
  </si>
  <si>
    <t>Intl Discount 3 Int Extra</t>
  </si>
  <si>
    <t>BINTDISE3</t>
  </si>
  <si>
    <t>Intl Discount 4 Int Extra</t>
  </si>
  <si>
    <t>BINTDISE4</t>
  </si>
  <si>
    <t>Intl Discount 1 Int Pro</t>
  </si>
  <si>
    <t>BINTDISP1</t>
  </si>
  <si>
    <t>Intl Discount 2 Int Pro</t>
  </si>
  <si>
    <t>BINTDISP2</t>
  </si>
  <si>
    <t>Intl Discount 3 Int Pro</t>
  </si>
  <si>
    <t>BINTDISP3</t>
  </si>
  <si>
    <t>Intl Discount 4 Int Pro</t>
  </si>
  <si>
    <t>BINTDISP4</t>
  </si>
  <si>
    <t>Intl SMS Discount 1 Integrated</t>
  </si>
  <si>
    <t>BISMSINT1</t>
  </si>
  <si>
    <t>Intl SMS Discount 2 Integrated</t>
  </si>
  <si>
    <t>Intl SMS Discount 3 Integrated</t>
  </si>
  <si>
    <t>Roaming discount 1 Integrated</t>
  </si>
  <si>
    <t>BUSIROAM1</t>
  </si>
  <si>
    <t>Roaming discount 2 Integrated</t>
  </si>
  <si>
    <t>BUSIROAM2</t>
  </si>
  <si>
    <t>Roaming discount 3 Integrated</t>
  </si>
  <si>
    <t>BUSIROAM3</t>
  </si>
  <si>
    <t xml:space="preserve">15 day roaming pass S1C       </t>
  </si>
  <si>
    <t>15DAYROSC</t>
  </si>
  <si>
    <t xml:space="preserve">15 day roaming pass S1C2      </t>
  </si>
  <si>
    <t>15DAYRSC2</t>
  </si>
  <si>
    <t xml:space="preserve">15 day roaming pass S1C3      </t>
  </si>
  <si>
    <t>15DAYRSC3</t>
  </si>
  <si>
    <t xml:space="preserve">8 day roaming pass S1C        </t>
  </si>
  <si>
    <t>8DAYROSC</t>
  </si>
  <si>
    <t xml:space="preserve">8 day roaming pass S1C2       </t>
  </si>
  <si>
    <t>8DAYRSC2</t>
  </si>
  <si>
    <t xml:space="preserve">8 day roaming pass S1C3       </t>
  </si>
  <si>
    <t>8DAYRSC3</t>
  </si>
  <si>
    <t>Bus Opt 2.0 512MB Step cap</t>
  </si>
  <si>
    <t>OCAP512MB</t>
  </si>
  <si>
    <t>Bus Opt 2.0 1GB Step cap</t>
  </si>
  <si>
    <t>OCAP1GB</t>
  </si>
  <si>
    <t>Bus Opt 2.0 2GB Step cap</t>
  </si>
  <si>
    <t>OCAP2GB</t>
  </si>
  <si>
    <t>Bus Opt 2.0 4GB Step cap</t>
  </si>
  <si>
    <t>OCAP4GB</t>
  </si>
  <si>
    <t>Bus Opt 2.0 6GB Step cap</t>
  </si>
  <si>
    <t>OCAP6GB</t>
  </si>
  <si>
    <t>Bus Opt 2.0 8GB Step cap</t>
  </si>
  <si>
    <t>OCAP8GB</t>
  </si>
  <si>
    <t>Bus Opt 2.0 10GB Step cap</t>
  </si>
  <si>
    <t>OCAP10GB</t>
  </si>
  <si>
    <t>Bus Opt 2.0 15GB Step cap</t>
  </si>
  <si>
    <t>OCAP15GB</t>
  </si>
  <si>
    <t>Bus Opt 2.0 20GB Step cap</t>
  </si>
  <si>
    <t>OCAP20GB</t>
  </si>
  <si>
    <t>Vodafone Business Optimiser Non-Geo. All plans</t>
  </si>
  <si>
    <t xml:space="preserve">NGEOB300 </t>
  </si>
  <si>
    <t>Int Discount 1 Opt Ess</t>
  </si>
  <si>
    <t>BOPTDISE1</t>
  </si>
  <si>
    <t>Int Discount 2 Opt Ess</t>
  </si>
  <si>
    <t>BOPTDISE2</t>
  </si>
  <si>
    <t>Int Discount 3 Opt Ess</t>
  </si>
  <si>
    <t>BOPTDISE3</t>
  </si>
  <si>
    <t>Int Discount 4 Opt Ess</t>
  </si>
  <si>
    <t>BOPTDISE4</t>
  </si>
  <si>
    <t>Int Discount 1 Opt Pro</t>
  </si>
  <si>
    <t>BOPTDISP1</t>
  </si>
  <si>
    <t>Int Discount 2 Opt Pro</t>
  </si>
  <si>
    <t>BOPTDISP2</t>
  </si>
  <si>
    <t>Int Discount 3 Opt Pro</t>
  </si>
  <si>
    <t>BOPTDISP3</t>
  </si>
  <si>
    <t>Int Discount 4 Opt Pro</t>
  </si>
  <si>
    <t>BOPTDISP4</t>
  </si>
  <si>
    <t>Int SMS Discount 1 Optimiser</t>
  </si>
  <si>
    <t>BOSMSINT1</t>
  </si>
  <si>
    <t>Int SMS Discount 2 Optimiser</t>
  </si>
  <si>
    <t>BOSMSINT2</t>
  </si>
  <si>
    <t>Int SMS Discount 3 Optimiser</t>
  </si>
  <si>
    <t>BOSMSINT3</t>
  </si>
  <si>
    <t xml:space="preserve">BusOptRoamingDiscount1_Exp    </t>
  </si>
  <si>
    <t>BOPROAM1E</t>
  </si>
  <si>
    <t xml:space="preserve">BusOptRoamingDiscount2_Exp    </t>
  </si>
  <si>
    <t>BOPROAM2E</t>
  </si>
  <si>
    <t xml:space="preserve">BusOptRoamingDiscount3_Exp    </t>
  </si>
  <si>
    <t>BOPROAM3E</t>
  </si>
  <si>
    <t>1GB Sharer Lead</t>
  </si>
  <si>
    <t>1GB Sharer Deputy</t>
  </si>
  <si>
    <t>Allowances</t>
  </si>
  <si>
    <t xml:space="preserve">Allowances </t>
  </si>
  <si>
    <t>Business Evolve Pro Handset Plan- Entertainment</t>
  </si>
  <si>
    <t>International Discount 1 E</t>
  </si>
  <si>
    <t>International Discount 2 E</t>
  </si>
  <si>
    <t>International Discount 3 E</t>
  </si>
  <si>
    <t xml:space="preserve">International Discount 4 E </t>
  </si>
  <si>
    <t>International Discount 1 EU</t>
  </si>
  <si>
    <t>BUSEVT1E</t>
  </si>
  <si>
    <t>International Discount 2 EU</t>
  </si>
  <si>
    <t>BUSEVT2E</t>
  </si>
  <si>
    <t>International Discount 3 EU</t>
  </si>
  <si>
    <t>BUSEVT3E</t>
  </si>
  <si>
    <t>International Discount 4 EU</t>
  </si>
  <si>
    <t>BUSEVT4E</t>
  </si>
  <si>
    <t>International Discount 1 VGR</t>
  </si>
  <si>
    <t>BUSEVT1V</t>
  </si>
  <si>
    <t>International Discount 2 VGR</t>
  </si>
  <si>
    <t>BUSEVT2V</t>
  </si>
  <si>
    <t>International Discount 3 VGR</t>
  </si>
  <si>
    <t>BUSEVT3V</t>
  </si>
  <si>
    <t>International Discount 4 VGR</t>
  </si>
  <si>
    <t>BUSEVT4V</t>
  </si>
  <si>
    <t>Minutes and Minutes Discounts Bolt Ons. No EU roaming</t>
  </si>
  <si>
    <t>30d/12/24</t>
  </si>
  <si>
    <t>Minutes and Minutes Discounts Bolt Ons. Includes  EU roaming. Voice/ 1GB, 2GB, 6GB</t>
  </si>
  <si>
    <t>Minutes and Minutes Discounts Bolt Ons. Includes Vodafone Global Roamer Plus. 12GB/ 25GB/ Pro</t>
  </si>
  <si>
    <t>BUSEVT1N</t>
  </si>
  <si>
    <t>BUSEVT2N</t>
  </si>
  <si>
    <t>BUSEVT3N</t>
  </si>
  <si>
    <t>BUSEVT4N</t>
  </si>
  <si>
    <t>BEVOSIMO12GB24_24</t>
  </si>
  <si>
    <t>24SME12GB</t>
  </si>
  <si>
    <t>Your Business Evolve SIMO Plan with unlimited min unlimited text and 12GB data Inc Eu Roaming</t>
  </si>
  <si>
    <t>24SME25GB</t>
  </si>
  <si>
    <t>BEVOSIMO25GB27_24</t>
  </si>
  <si>
    <t>Your Business Evolve SIMO Plan with unlimited min unlimited text and 25GB data Inc EU roaming</t>
  </si>
  <si>
    <t>24SME50GB</t>
  </si>
  <si>
    <t>BEVOSIMO50GB29_24</t>
  </si>
  <si>
    <t>Your Business Evolve SIMO Plan with unlimited min unlimited text and 50GB data Inc EU Roaming</t>
  </si>
  <si>
    <t>24S1EVBUL</t>
  </si>
  <si>
    <t>BEVOSIMOUNLTD33_24</t>
  </si>
  <si>
    <t>Your Business Evolve SIMO Plan with unlimited min unlimited text and unlimited data Inc EU Roaming</t>
  </si>
  <si>
    <t>24S1EVOLE</t>
  </si>
  <si>
    <t>BEVOSIMOUNLTD39.75_24</t>
  </si>
  <si>
    <t>RESBEVOSIMO12GB24_24</t>
  </si>
  <si>
    <t>RESBEVOSIMO25GB27_24</t>
  </si>
  <si>
    <t>RESBEVOSIMO50GB29_24</t>
  </si>
  <si>
    <t>RESBEVOSIMOUNLTD33_24</t>
  </si>
  <si>
    <t>RESBEVOSIMOUNLTD39.75_24</t>
  </si>
  <si>
    <t>Your Business Evolve SIMO Plan with unlimited min unlimited text and 12GB data Inc EU Roaming</t>
  </si>
  <si>
    <t>Your Business Evolve SIMO Plan with unlimited min unlimited text and unlimited data Inc EU Roaming &amp; Ent</t>
  </si>
  <si>
    <t>Need help navigating the new format guide? Click here to read the step-by-step instructional guide.</t>
  </si>
  <si>
    <t>24mths Basics PROMO 6GB Data</t>
  </si>
  <si>
    <t>BUSEVOBAS6GBSIMOPROMO12_24</t>
  </si>
  <si>
    <t>24PROM6G</t>
  </si>
  <si>
    <t>Promotions available until the 1st November 2024</t>
  </si>
  <si>
    <t>24mth Evolve Basics PROMO 100GB Data</t>
  </si>
  <si>
    <t>100GB</t>
  </si>
  <si>
    <t>24SPRM100</t>
  </si>
  <si>
    <t>BUSEVOBAS100GBSIMOPROMO17_24</t>
  </si>
  <si>
    <t>24mth Evolve Unlimited</t>
  </si>
  <si>
    <t>BUSEVOUNLTDPROMO24_24</t>
  </si>
  <si>
    <t>24EVOLUNL</t>
  </si>
  <si>
    <t>RESBUSEVOBAS6GBSIMOPROMO12_24</t>
  </si>
  <si>
    <t>RESBUSEVOBAS100GBSIMOPROMO17_24</t>
  </si>
  <si>
    <t>RESBUSEVOUNLTDPROMO24_24</t>
  </si>
  <si>
    <t>Vodafone Network Billed Library | V1.10 2024</t>
  </si>
  <si>
    <t>SOC Update for a selection of data bolt ons</t>
  </si>
  <si>
    <t>SME1GXSHW</t>
  </si>
  <si>
    <t>SME2GXSHW</t>
  </si>
  <si>
    <t>SME3GXSHW</t>
  </si>
  <si>
    <t>SME5GXSHW</t>
  </si>
  <si>
    <t>IDS1GBW</t>
  </si>
  <si>
    <t>IDS2GBW</t>
  </si>
  <si>
    <t>IDS3GBW</t>
  </si>
  <si>
    <t>IDS5GBW</t>
  </si>
  <si>
    <t>IDS10GBW</t>
  </si>
  <si>
    <t>IDS20GBW</t>
  </si>
  <si>
    <t>IDS50GBW</t>
  </si>
  <si>
    <t>IDS75GBW</t>
  </si>
  <si>
    <t>IDS100GBW</t>
  </si>
  <si>
    <t>IDS200GBW</t>
  </si>
  <si>
    <t>IDS250GBW</t>
  </si>
  <si>
    <t>IDS500GBW</t>
  </si>
  <si>
    <t>IDS750GBW</t>
  </si>
  <si>
    <t>IDS1KGBW</t>
  </si>
  <si>
    <t>IDS2KGBW</t>
  </si>
  <si>
    <t>IDS4KGBW</t>
  </si>
  <si>
    <t>IDS5KGBW</t>
  </si>
  <si>
    <t>IDS75KGBW</t>
  </si>
  <si>
    <t>IDS10KGBW</t>
  </si>
  <si>
    <t>IDS15KGBW</t>
  </si>
  <si>
    <t>IDS25KGBW</t>
  </si>
  <si>
    <t>IDS50KGBW</t>
  </si>
  <si>
    <t>IDSO1GBW</t>
  </si>
  <si>
    <t>IDSO2GBW</t>
  </si>
  <si>
    <t>IDSO3GBW</t>
  </si>
  <si>
    <t>IDSO5GBW</t>
  </si>
  <si>
    <t>IDSO10GBW</t>
  </si>
  <si>
    <t>IDSO20GBW</t>
  </si>
  <si>
    <t>IDSO50GBW</t>
  </si>
  <si>
    <t>IDSO75GBW</t>
  </si>
  <si>
    <t>IDSO1KGBW</t>
  </si>
  <si>
    <t>IDSO2KGBW</t>
  </si>
  <si>
    <t>IDSO4KGBW</t>
  </si>
  <si>
    <t>IDSO5KGBW</t>
  </si>
  <si>
    <t>1GB Shared Data Extra N SW</t>
  </si>
  <si>
    <t>2GB Shared Data Extra N SW</t>
  </si>
  <si>
    <t>3GB Shared Data Extra N SW</t>
  </si>
  <si>
    <t>5GB Shared Data Extra N SW</t>
  </si>
  <si>
    <t>10GB Shared Data Extra N SW</t>
  </si>
  <si>
    <t>20GB Shared Data Extra N SW</t>
  </si>
  <si>
    <t>50GB Shared Data Extra N SW</t>
  </si>
  <si>
    <t>100GB Shared Data Extra N SW</t>
  </si>
  <si>
    <t>250GB Shared Data Extra N SW</t>
  </si>
  <si>
    <t>500GB Shared Data Extra N SW</t>
  </si>
  <si>
    <t>750GB Shared Data Extra N SW</t>
  </si>
  <si>
    <t>1000GB Shared Data Extra N SW</t>
  </si>
  <si>
    <t>Shared data bundle 1GB SIMO SW</t>
  </si>
  <si>
    <t>Shared data bundle 2GB SIMO SW</t>
  </si>
  <si>
    <t>Shared data bundle 3GB SIMO SW</t>
  </si>
  <si>
    <t>Shared data bundle 5GB SIMO SW</t>
  </si>
  <si>
    <t>Shared data bundle 10GB SIMO SW</t>
  </si>
  <si>
    <t>Shared data bundle 20GB SIMO SW</t>
  </si>
  <si>
    <t>Shared data bundle 50GB SIMO SW</t>
  </si>
  <si>
    <t>Shared data bundle 75GB SIMO SW</t>
  </si>
  <si>
    <t>Shared data bundle 100GB SIMO SW</t>
  </si>
  <si>
    <t>Shared data bundle 200GB SIMO SW</t>
  </si>
  <si>
    <t>Shared data bundle 250GB SIMO SW</t>
  </si>
  <si>
    <t>Shared data bundle 500GB SIMO SW</t>
  </si>
  <si>
    <t>Shared data bundle 750GB SIMO SW</t>
  </si>
  <si>
    <t>Shared data bundle 1000GB SIMO SW</t>
  </si>
  <si>
    <t>Shared data bundle 1500GB SIMO SW</t>
  </si>
  <si>
    <t>Shared data bundle 2000GB SIMO SW</t>
  </si>
  <si>
    <t>Shared data bundle 4000GB SIMO SW</t>
  </si>
  <si>
    <t>Shared data bundle 5000GB SIMO SW</t>
  </si>
  <si>
    <t>Shared data bundle 7500GB SIMO SW</t>
  </si>
  <si>
    <t>Shared data bundle 10000GB SIM SW</t>
  </si>
  <si>
    <t>Shared data bundle 15000GB SIM SW</t>
  </si>
  <si>
    <t>Shared data bundle 25000GB SIM SW</t>
  </si>
  <si>
    <t>Shared data bundle 50000GB SIM SW</t>
  </si>
  <si>
    <t>IDSO75KGW</t>
  </si>
  <si>
    <t>IDSO50KGW</t>
  </si>
  <si>
    <t>IDSO25KGW</t>
  </si>
  <si>
    <t>IDSO15KGW</t>
  </si>
  <si>
    <t>IDSO10KGW</t>
  </si>
  <si>
    <t>IDO7.5KGW</t>
  </si>
  <si>
    <t>IDO1.5KGW</t>
  </si>
  <si>
    <t>IDSO750GW</t>
  </si>
  <si>
    <t>IDSO500GW</t>
  </si>
  <si>
    <t>IDSO250GW</t>
  </si>
  <si>
    <t>IDSO200GW</t>
  </si>
  <si>
    <t>Shared data bundle 75000GB SIM SW</t>
  </si>
  <si>
    <t>IDS1.5KGW</t>
  </si>
  <si>
    <t>IDS7.5KGW</t>
  </si>
  <si>
    <t>Shared data bundle 1GB SW</t>
  </si>
  <si>
    <t>Shared data bundle 2GB SW</t>
  </si>
  <si>
    <t>Shared data bundle 3GB SW</t>
  </si>
  <si>
    <t>Shared data bundle 5GB SW</t>
  </si>
  <si>
    <t>Shared data bundle 10GB SW</t>
  </si>
  <si>
    <t>Shared data bundle 20GB SW</t>
  </si>
  <si>
    <t>Shared data bundle 50GB SW</t>
  </si>
  <si>
    <t>Shared data bundle 75GB SW</t>
  </si>
  <si>
    <t>Shared data bundle 100GB SW</t>
  </si>
  <si>
    <t>Shared data bundle 200GB SW</t>
  </si>
  <si>
    <t>Shared data bundle 250GB SW</t>
  </si>
  <si>
    <t>Shared data bundle 500GB SW</t>
  </si>
  <si>
    <t>Shared data bundle 750GB SW</t>
  </si>
  <si>
    <t>Shared data bundle 1000GB SW</t>
  </si>
  <si>
    <t>Shared data bundle 1500GB SW</t>
  </si>
  <si>
    <t>Shared data bundle 2000GB SW</t>
  </si>
  <si>
    <t>Shared data bundle 4000GB SW</t>
  </si>
  <si>
    <t>Shared data bundle 5000GB SW</t>
  </si>
  <si>
    <t>Shared data bundle 7500GB SW</t>
  </si>
  <si>
    <t>Shared data bundle 10000GB SW</t>
  </si>
  <si>
    <t>Shared data bundle 15000GB SW</t>
  </si>
  <si>
    <t>Shared data bundle 25000GB SW</t>
  </si>
  <si>
    <t>Shared data bundle 50000GB SW</t>
  </si>
  <si>
    <t>Shared data bundle 75000GB SW</t>
  </si>
  <si>
    <t>SME10GSHW</t>
  </si>
  <si>
    <t>SME20GSHW</t>
  </si>
  <si>
    <t>SME50GSHW</t>
  </si>
  <si>
    <t>SME1XGSHW</t>
  </si>
  <si>
    <t>SME2XGSHW</t>
  </si>
  <si>
    <t>SME5XGSHW</t>
  </si>
  <si>
    <t>SME7XGSHW</t>
  </si>
  <si>
    <t>SME1XXGSW</t>
  </si>
  <si>
    <t>IDSO100GW</t>
  </si>
  <si>
    <t>IDO100KGW</t>
  </si>
  <si>
    <t>Shared data bundle 100kGB SIM SW</t>
  </si>
  <si>
    <t>Shared data bundle 100000GB SW</t>
  </si>
  <si>
    <t>IDS100KGW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</si>
</sst>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Red]\-&quot;£&quot;#,##0"/>
    <numFmt numFmtId="8" formatCode="&quot;£&quot;#,##0.00;[Red]\-&quot;£&quot;#,##0.00"/>
    <numFmt numFmtId="44" formatCode="_-&quot;£&quot;* #,##0.00_-;\-&quot;£&quot;* #,##0.00_-;_-&quot;£&quot;* &quot;-&quot;??_-;_-@_-"/>
    <numFmt numFmtId="164" formatCode="&quot;£&quot;#,##0.00"/>
  </numFmts>
  <fonts count="65">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0"/>
      <name val="Arial"/>
      <family val="2"/>
    </font>
    <font>
      <sz val="8"/>
      <color theme="0"/>
      <name val="Arial"/>
      <family val="2"/>
    </font>
    <font>
      <b/>
      <sz val="10"/>
      <color theme="0"/>
      <name val="Arial"/>
      <family val="2"/>
    </font>
    <font>
      <sz val="10"/>
      <color theme="0"/>
      <name val="Arial"/>
      <family val="2"/>
    </font>
    <font>
      <sz val="10"/>
      <color theme="1"/>
      <name val="Calibri"/>
      <family val="2"/>
      <scheme val="minor"/>
    </font>
    <font>
      <sz val="8"/>
      <name val="Arial"/>
      <family val="2"/>
    </font>
    <font>
      <sz val="10"/>
      <name val="Arial"/>
      <family val="2"/>
    </font>
    <font>
      <sz val="10"/>
      <color theme="1"/>
      <name val="Arial"/>
      <family val="2"/>
    </font>
    <font>
      <b/>
      <sz val="8"/>
      <color theme="1"/>
      <name val="Arial"/>
      <family val="2"/>
    </font>
    <font>
      <b/>
      <sz val="10"/>
      <color theme="1"/>
      <name val="Arial"/>
      <family val="2"/>
    </font>
    <font>
      <b/>
      <sz val="22"/>
      <color theme="0"/>
      <name val="Arial"/>
      <family val="2"/>
    </font>
    <font>
      <b/>
      <sz val="12"/>
      <color theme="0"/>
      <name val="Arial"/>
      <family val="2"/>
    </font>
    <font>
      <b/>
      <sz val="12"/>
      <color theme="0"/>
      <name val="Calibri"/>
      <family val="2"/>
      <scheme val="minor"/>
    </font>
    <font>
      <sz val="10"/>
      <name val="Vodafone Rg"/>
      <family val="2"/>
    </font>
    <font>
      <sz val="8"/>
      <name val="Calibri"/>
      <family val="2"/>
      <scheme val="minor"/>
    </font>
    <font>
      <sz val="11"/>
      <color theme="1"/>
      <name val="Arial"/>
      <family val="2"/>
    </font>
    <font>
      <b/>
      <sz val="24"/>
      <color theme="0"/>
      <name val="Arial"/>
      <family val="2"/>
    </font>
    <font>
      <sz val="10"/>
      <color theme="1" tint="0.14999847407452621"/>
      <name val="Arial"/>
      <family val="2"/>
    </font>
    <font>
      <sz val="11"/>
      <color theme="1" tint="0.14999847407452621"/>
      <name val="Arial"/>
      <family val="2"/>
    </font>
    <font>
      <b/>
      <sz val="14"/>
      <color theme="0"/>
      <name val="Arial"/>
      <family val="2"/>
    </font>
    <font>
      <i/>
      <sz val="11"/>
      <color theme="1" tint="0.14999847407452621"/>
      <name val="Arial"/>
      <family val="2"/>
    </font>
    <font>
      <sz val="9"/>
      <color theme="1" tint="0.14999847407452621"/>
      <name val="Arial"/>
      <family val="2"/>
    </font>
    <font>
      <b/>
      <sz val="18"/>
      <color theme="0"/>
      <name val="Arial"/>
      <family val="2"/>
    </font>
    <font>
      <sz val="8"/>
      <color rgb="FFE6007E"/>
      <name val="Arial"/>
      <family val="2"/>
    </font>
    <font>
      <u/>
      <sz val="11"/>
      <color theme="10"/>
      <name val="Calibri"/>
      <family val="2"/>
      <scheme val="minor"/>
    </font>
    <font>
      <sz val="10"/>
      <color theme="1"/>
      <name val="Vodafone Rg"/>
      <family val="2"/>
    </font>
    <font>
      <sz val="10"/>
      <color indexed="8"/>
      <name val="Vodafone Rg"/>
      <family val="2"/>
    </font>
    <font>
      <sz val="8"/>
      <color theme="1" tint="0.14999847407452621"/>
      <name val="Arial"/>
      <family val="2"/>
    </font>
    <font>
      <b/>
      <sz val="8"/>
      <color theme="1" tint="0.14999847407452621"/>
      <name val="Arial"/>
      <family val="2"/>
    </font>
    <font>
      <b/>
      <sz val="8"/>
      <color rgb="FFFF0000"/>
      <name val="Arial"/>
      <family val="2"/>
    </font>
    <font>
      <sz val="9"/>
      <color theme="1"/>
      <name val="Arial"/>
      <family val="2"/>
    </font>
    <font>
      <sz val="9"/>
      <color rgb="FF000000"/>
      <name val="Arial"/>
      <family val="2"/>
    </font>
    <font>
      <sz val="9"/>
      <color theme="0"/>
      <name val="Arial"/>
      <family val="2"/>
    </font>
    <font>
      <u/>
      <sz val="11"/>
      <color rgb="FFFF0000"/>
      <name val="Calibri"/>
      <family val="2"/>
      <scheme val="minor"/>
    </font>
    <font>
      <sz val="11"/>
      <color rgb="FFFF0000"/>
      <name val="Arial"/>
      <family val="2"/>
    </font>
    <font>
      <u/>
      <sz val="11"/>
      <color rgb="FFE6007E"/>
      <name val="Montserrat"/>
    </font>
    <font>
      <sz val="18"/>
      <color theme="0"/>
      <name val="Calibri"/>
      <family val="2"/>
      <scheme val="minor"/>
    </font>
    <font>
      <b/>
      <sz val="9"/>
      <color theme="0"/>
      <name val="Arial"/>
      <family val="2"/>
    </font>
    <font>
      <b/>
      <sz val="9"/>
      <color theme="1"/>
      <name val="Arial"/>
      <family val="2"/>
    </font>
    <font>
      <sz val="11"/>
      <color theme="0"/>
      <name val="Arial"/>
      <family val="2"/>
    </font>
    <font>
      <b/>
      <sz val="26"/>
      <color rgb="FFE60000"/>
      <name val="Arial"/>
      <family val="2"/>
    </font>
    <font>
      <b/>
      <sz val="14"/>
      <color rgb="FFE60000"/>
      <name val="Arial"/>
      <family val="2"/>
    </font>
    <font>
      <b/>
      <sz val="11"/>
      <color theme="7"/>
      <name val="Arial"/>
      <family val="2"/>
    </font>
    <font>
      <sz val="11"/>
      <name val="Calibri"/>
      <family val="2"/>
      <scheme val="minor"/>
    </font>
    <font>
      <sz val="11"/>
      <color rgb="FF000000"/>
      <name val="Calibri"/>
      <family val="2"/>
      <scheme val="minor"/>
    </font>
    <font>
      <sz val="10.5"/>
      <name val="Arial"/>
      <family val="2"/>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E6000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2"/>
        <bgColor indexed="64"/>
      </patternFill>
    </fill>
    <fill>
      <patternFill patternType="solid">
        <fgColor rgb="FFF5F5F5"/>
        <bgColor indexed="64"/>
      </patternFill>
    </fill>
    <fill>
      <patternFill patternType="solid">
        <fgColor theme="7"/>
        <bgColor indexed="64"/>
      </patternFill>
    </fill>
    <fill>
      <patternFill patternType="solid">
        <fgColor theme="7" tint="0.39997558519241921"/>
        <bgColor indexed="64"/>
      </patternFill>
    </fill>
    <fill>
      <patternFill patternType="solid">
        <fgColor theme="9"/>
        <bgColor indexed="64"/>
      </patternFill>
    </fill>
    <fill>
      <patternFill patternType="solid">
        <fgColor theme="7" tint="0.59999389629810485"/>
        <bgColor indexed="64"/>
      </patternFill>
    </fill>
    <fill>
      <patternFill patternType="solid">
        <fgColor theme="7" tint="0.59996337778862885"/>
        <bgColor indexed="65"/>
      </patternFill>
    </fill>
    <fill>
      <patternFill patternType="solid">
        <fgColor theme="0"/>
        <bgColor rgb="FF000000"/>
      </patternFill>
    </fill>
    <fill>
      <patternFill patternType="solid">
        <fgColor rgb="FFFFFF0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rgb="FFDAD4C8"/>
      </left>
      <right/>
      <top/>
      <bottom/>
      <diagonal/>
    </border>
    <border>
      <left style="thin">
        <color rgb="FFD1D1D1"/>
      </left>
      <right style="thin">
        <color rgb="FFD1D1D1"/>
      </right>
      <top style="thin">
        <color rgb="FFD1D1D1"/>
      </top>
      <bottom style="thin">
        <color rgb="FFD1D1D1"/>
      </bottom>
      <diagonal/>
    </border>
    <border>
      <left style="thin">
        <color rgb="FFD1D1D1"/>
      </left>
      <right style="thin">
        <color rgb="FFD1D1D1"/>
      </right>
      <top/>
      <bottom style="thin">
        <color rgb="FFD1D1D1"/>
      </bottom>
      <diagonal/>
    </border>
    <border>
      <left style="thin">
        <color rgb="FFD1D1D1"/>
      </left>
      <right style="thin">
        <color rgb="FFD1D1D1"/>
      </right>
      <top style="thin">
        <color rgb="FFD1D1D1"/>
      </top>
      <bottom/>
      <diagonal/>
    </border>
    <border>
      <left style="thin">
        <color rgb="FFD1D1D1"/>
      </left>
      <right/>
      <top style="thin">
        <color rgb="FFD1D1D1"/>
      </top>
      <bottom style="thin">
        <color rgb="FFD1D1D1"/>
      </bottom>
      <diagonal/>
    </border>
    <border>
      <left/>
      <right style="thin">
        <color rgb="FFD1D1D1"/>
      </right>
      <top/>
      <bottom style="thin">
        <color rgb="FFD1D1D1"/>
      </bottom>
      <diagonal/>
    </border>
    <border>
      <left style="thin">
        <color rgb="FFD1D1D1"/>
      </left>
      <right/>
      <top/>
      <bottom style="thin">
        <color rgb="FFD1D1D1"/>
      </bottom>
      <diagonal/>
    </border>
    <border>
      <left/>
      <right style="thin">
        <color indexed="64"/>
      </right>
      <top/>
      <bottom style="thin">
        <color rgb="FF000000"/>
      </bottom>
      <diagonal/>
    </border>
    <border>
      <left/>
      <right style="thin">
        <color rgb="FF000000"/>
      </right>
      <top/>
      <bottom style="thin">
        <color rgb="FF000000"/>
      </bottom>
      <diagonal/>
    </border>
    <border>
      <left/>
      <right/>
      <top style="thin">
        <color rgb="FFD1D1D1"/>
      </top>
      <bottom style="thin">
        <color rgb="FFD1D1D1"/>
      </bottom>
      <diagonal/>
    </border>
    <border>
      <left/>
      <right style="thin">
        <color rgb="FFD1D1D1"/>
      </right>
      <top style="thin">
        <color rgb="FFD1D1D1"/>
      </top>
      <bottom style="thin">
        <color rgb="FFD1D1D1"/>
      </bottom>
      <diagonal/>
    </border>
    <border>
      <left style="thin">
        <color indexed="64"/>
      </left>
      <right style="thin">
        <color indexed="64"/>
      </right>
      <top/>
      <bottom/>
      <diagonal/>
    </border>
  </borders>
  <cellStyleXfs count="5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5" fillId="0" borderId="0"/>
    <xf numFmtId="0" fontId="25" fillId="0" borderId="0"/>
    <xf numFmtId="0" fontId="25" fillId="0" borderId="0"/>
    <xf numFmtId="0" fontId="1" fillId="0" borderId="0"/>
    <xf numFmtId="0" fontId="43" fillId="0" borderId="0" applyNumberFormat="0" applyFill="0" applyBorder="0" applyAlignment="0" applyProtection="0"/>
    <xf numFmtId="0" fontId="24" fillId="0" borderId="0" applyBorder="0"/>
    <xf numFmtId="44" fontId="1" fillId="0" borderId="0" applyFont="0" applyFill="0" applyBorder="0" applyAlignment="0" applyProtection="0"/>
    <xf numFmtId="44" fontId="1" fillId="0" borderId="0" applyFont="0" applyFill="0" applyBorder="0" applyAlignment="0" applyProtection="0"/>
    <xf numFmtId="0" fontId="26" fillId="37" borderId="13" applyFill="0" applyAlignment="0">
      <alignment horizontal="center" vertical="center"/>
    </xf>
    <xf numFmtId="0" fontId="38" fillId="39" borderId="13" applyAlignment="0">
      <alignment horizontal="center" vertical="center"/>
    </xf>
    <xf numFmtId="0" fontId="28" fillId="43" borderId="13">
      <alignment horizontal="center" vertical="center"/>
    </xf>
    <xf numFmtId="0" fontId="18" fillId="0" borderId="0"/>
  </cellStyleXfs>
  <cellXfs count="273">
    <xf numFmtId="0" fontId="0" fillId="0" borderId="0" xfId="0"/>
    <xf numFmtId="0" fontId="0" fillId="33" borderId="0" xfId="0" applyFill="1"/>
    <xf numFmtId="0" fontId="18" fillId="33" borderId="0" xfId="0" applyFont="1" applyFill="1" applyAlignment="1">
      <alignment horizontal="center"/>
    </xf>
    <xf numFmtId="164" fontId="18" fillId="33" borderId="0" xfId="0" applyNumberFormat="1" applyFont="1" applyFill="1" applyAlignment="1">
      <alignment horizontal="center"/>
    </xf>
    <xf numFmtId="0" fontId="23" fillId="33" borderId="0" xfId="0" applyFont="1" applyFill="1"/>
    <xf numFmtId="0" fontId="18" fillId="33" borderId="0" xfId="0" applyFont="1" applyFill="1"/>
    <xf numFmtId="0" fontId="26" fillId="33" borderId="0" xfId="0" applyFont="1" applyFill="1"/>
    <xf numFmtId="0" fontId="18" fillId="33" borderId="0" xfId="0" applyFont="1" applyFill="1" applyAlignment="1">
      <alignment vertical="center"/>
    </xf>
    <xf numFmtId="0" fontId="0" fillId="33" borderId="0" xfId="0" applyFill="1" applyAlignment="1">
      <alignment vertical="center"/>
    </xf>
    <xf numFmtId="0" fontId="28" fillId="33" borderId="0" xfId="0" applyFont="1" applyFill="1" applyAlignment="1">
      <alignment vertical="center"/>
    </xf>
    <xf numFmtId="0" fontId="27" fillId="33" borderId="0" xfId="0" applyFont="1" applyFill="1" applyAlignment="1">
      <alignment vertical="center"/>
    </xf>
    <xf numFmtId="0" fontId="18" fillId="0" borderId="0" xfId="0" applyFont="1"/>
    <xf numFmtId="0" fontId="18" fillId="33" borderId="0" xfId="0" applyFont="1" applyFill="1" applyAlignment="1">
      <alignment horizontal="center" vertical="center"/>
    </xf>
    <xf numFmtId="49" fontId="18" fillId="33" borderId="0" xfId="0" applyNumberFormat="1" applyFont="1" applyFill="1" applyAlignment="1">
      <alignment horizontal="center" vertical="center" wrapText="1"/>
    </xf>
    <xf numFmtId="0" fontId="27" fillId="33" borderId="0" xfId="0" applyFont="1" applyFill="1" applyAlignment="1">
      <alignment horizontal="center" vertical="center"/>
    </xf>
    <xf numFmtId="0" fontId="26" fillId="33" borderId="0" xfId="0" applyFont="1" applyFill="1" applyAlignment="1">
      <alignment vertical="center"/>
    </xf>
    <xf numFmtId="164" fontId="18" fillId="33" borderId="0" xfId="0" applyNumberFormat="1" applyFont="1" applyFill="1" applyAlignment="1">
      <alignment horizontal="center" vertical="center"/>
    </xf>
    <xf numFmtId="0" fontId="18" fillId="33" borderId="11" xfId="0" applyFont="1" applyFill="1" applyBorder="1"/>
    <xf numFmtId="0" fontId="18" fillId="33" borderId="10" xfId="0" applyFont="1" applyFill="1" applyBorder="1"/>
    <xf numFmtId="0" fontId="0" fillId="33" borderId="11" xfId="0" applyFill="1" applyBorder="1"/>
    <xf numFmtId="0" fontId="0" fillId="33" borderId="10" xfId="0" applyFill="1" applyBorder="1"/>
    <xf numFmtId="0" fontId="34" fillId="0" borderId="0" xfId="0" applyFont="1"/>
    <xf numFmtId="0" fontId="36" fillId="0" borderId="0" xfId="0" applyFont="1" applyAlignment="1">
      <alignment vertical="center" wrapText="1"/>
    </xf>
    <xf numFmtId="0" fontId="37" fillId="0" borderId="0" xfId="0" applyFont="1"/>
    <xf numFmtId="0" fontId="39" fillId="0" borderId="0" xfId="0" applyFont="1"/>
    <xf numFmtId="0" fontId="40" fillId="0" borderId="0" xfId="0" applyFont="1" applyAlignment="1">
      <alignment vertical="center" wrapText="1"/>
    </xf>
    <xf numFmtId="0" fontId="41" fillId="0" borderId="0" xfId="0" applyFont="1" applyAlignment="1">
      <alignment vertical="center"/>
    </xf>
    <xf numFmtId="0" fontId="26" fillId="0" borderId="0" xfId="0" applyFont="1" applyAlignment="1">
      <alignment horizontal="center" vertical="center"/>
    </xf>
    <xf numFmtId="0" fontId="18" fillId="0" borderId="0" xfId="0" applyFont="1" applyAlignment="1">
      <alignment horizontal="center" vertical="center"/>
    </xf>
    <xf numFmtId="49" fontId="42" fillId="0" borderId="0" xfId="0" applyNumberFormat="1" applyFont="1" applyAlignment="1">
      <alignment horizontal="center" vertical="center" textRotation="90" wrapText="1"/>
    </xf>
    <xf numFmtId="164" fontId="18" fillId="0" borderId="0" xfId="0" applyNumberFormat="1" applyFont="1" applyAlignment="1">
      <alignment horizontal="center" vertical="center"/>
    </xf>
    <xf numFmtId="0" fontId="36" fillId="0" borderId="0" xfId="0" applyFont="1" applyAlignment="1">
      <alignment horizontal="left" vertical="center" wrapText="1"/>
    </xf>
    <xf numFmtId="0" fontId="26" fillId="0" borderId="0" xfId="0" applyFont="1" applyAlignment="1">
      <alignment wrapText="1"/>
    </xf>
    <xf numFmtId="0" fontId="31" fillId="33" borderId="0" xfId="0" applyFont="1" applyFill="1" applyAlignment="1">
      <alignment vertical="center"/>
    </xf>
    <xf numFmtId="0" fontId="26" fillId="0" borderId="0" xfId="0" applyFont="1" applyAlignment="1">
      <alignment horizontal="center"/>
    </xf>
    <xf numFmtId="6" fontId="26" fillId="0" borderId="0" xfId="0" applyNumberFormat="1" applyFont="1" applyAlignment="1">
      <alignment horizontal="center"/>
    </xf>
    <xf numFmtId="0" fontId="24" fillId="0" borderId="0" xfId="0" applyFont="1" applyAlignment="1">
      <alignment horizontal="center" vertical="center"/>
    </xf>
    <xf numFmtId="0" fontId="36" fillId="0" borderId="0" xfId="0" applyFont="1"/>
    <xf numFmtId="0" fontId="44" fillId="0" borderId="0" xfId="0" applyFont="1" applyAlignment="1">
      <alignment horizontal="center" vertical="center"/>
    </xf>
    <xf numFmtId="4" fontId="32" fillId="0" borderId="0" xfId="0" applyNumberFormat="1" applyFont="1" applyAlignment="1">
      <alignment horizontal="center" vertical="center"/>
    </xf>
    <xf numFmtId="4" fontId="44" fillId="0" borderId="0" xfId="0" applyNumberFormat="1" applyFont="1" applyAlignment="1">
      <alignment horizontal="center" vertical="center"/>
    </xf>
    <xf numFmtId="4" fontId="45" fillId="0" borderId="0" xfId="42" applyNumberFormat="1" applyFont="1" applyAlignment="1">
      <alignment horizontal="center"/>
    </xf>
    <xf numFmtId="4" fontId="45" fillId="35" borderId="0" xfId="42" applyNumberFormat="1" applyFont="1" applyFill="1" applyAlignment="1">
      <alignment horizontal="center"/>
    </xf>
    <xf numFmtId="0" fontId="29" fillId="0" borderId="0" xfId="0" applyFont="1"/>
    <xf numFmtId="0" fontId="1" fillId="0" borderId="0" xfId="0" applyFont="1"/>
    <xf numFmtId="0" fontId="50" fillId="0" borderId="0" xfId="0" applyFont="1" applyAlignment="1">
      <alignment vertical="top"/>
    </xf>
    <xf numFmtId="0" fontId="52" fillId="0" borderId="0" xfId="46" applyFont="1" applyFill="1"/>
    <xf numFmtId="0" fontId="0" fillId="0" borderId="0" xfId="0" applyAlignment="1">
      <alignment horizontal="center" vertical="center"/>
    </xf>
    <xf numFmtId="0" fontId="0" fillId="0" borderId="10" xfId="0" applyBorder="1"/>
    <xf numFmtId="0" fontId="0" fillId="0" borderId="11" xfId="0" applyBorder="1"/>
    <xf numFmtId="0" fontId="53" fillId="0" borderId="0" xfId="0" applyFont="1"/>
    <xf numFmtId="0" fontId="54" fillId="33" borderId="0" xfId="46" applyFont="1" applyFill="1" applyBorder="1"/>
    <xf numFmtId="0" fontId="20" fillId="0" borderId="0" xfId="0" applyFont="1" applyAlignment="1">
      <alignment horizontal="center" vertical="center"/>
    </xf>
    <xf numFmtId="0" fontId="19" fillId="0" borderId="0" xfId="0" applyFont="1" applyAlignment="1">
      <alignment vertical="center"/>
    </xf>
    <xf numFmtId="0" fontId="18" fillId="0" borderId="0" xfId="0" applyFont="1" applyAlignment="1">
      <alignment horizontal="center"/>
    </xf>
    <xf numFmtId="0" fontId="20" fillId="33" borderId="0" xfId="0" applyFont="1" applyFill="1" applyAlignment="1">
      <alignment horizontal="center"/>
    </xf>
    <xf numFmtId="164" fontId="18" fillId="33" borderId="0" xfId="0" applyNumberFormat="1" applyFont="1" applyFill="1"/>
    <xf numFmtId="0" fontId="21" fillId="33" borderId="0" xfId="0" applyFont="1" applyFill="1" applyAlignment="1">
      <alignment vertical="center"/>
    </xf>
    <xf numFmtId="0" fontId="0" fillId="33" borderId="12" xfId="0" applyFill="1" applyBorder="1"/>
    <xf numFmtId="0" fontId="56" fillId="39" borderId="13" xfId="0" applyFont="1" applyFill="1" applyBorder="1" applyAlignment="1">
      <alignment horizontal="center"/>
    </xf>
    <xf numFmtId="0" fontId="56" fillId="40" borderId="13" xfId="0" applyFont="1" applyFill="1" applyBorder="1" applyAlignment="1">
      <alignment horizontal="center" vertical="center"/>
    </xf>
    <xf numFmtId="0" fontId="51" fillId="40" borderId="13" xfId="0" applyFont="1" applyFill="1" applyBorder="1" applyAlignment="1">
      <alignment horizontal="center" vertical="center"/>
    </xf>
    <xf numFmtId="0" fontId="51" fillId="40" borderId="13" xfId="0" applyFont="1" applyFill="1" applyBorder="1"/>
    <xf numFmtId="0" fontId="46" fillId="0" borderId="13" xfId="0" applyFont="1" applyBorder="1" applyAlignment="1">
      <alignment horizontal="center" vertical="center"/>
    </xf>
    <xf numFmtId="0" fontId="47" fillId="0" borderId="13" xfId="0" applyFont="1" applyBorder="1" applyAlignment="1">
      <alignment horizontal="center" vertical="center"/>
    </xf>
    <xf numFmtId="0" fontId="46" fillId="0" borderId="13" xfId="0" applyFont="1" applyBorder="1" applyAlignment="1">
      <alignment vertical="center"/>
    </xf>
    <xf numFmtId="0" fontId="18" fillId="33" borderId="13" xfId="0" applyFont="1" applyFill="1" applyBorder="1" applyAlignment="1">
      <alignment horizontal="center"/>
    </xf>
    <xf numFmtId="0" fontId="18" fillId="33" borderId="13" xfId="0" applyFont="1" applyFill="1" applyBorder="1"/>
    <xf numFmtId="0" fontId="56" fillId="36" borderId="13" xfId="0" applyFont="1" applyFill="1" applyBorder="1" applyAlignment="1">
      <alignment horizontal="center"/>
    </xf>
    <xf numFmtId="0" fontId="14" fillId="33" borderId="0" xfId="0" applyFont="1" applyFill="1"/>
    <xf numFmtId="0" fontId="18" fillId="33" borderId="13" xfId="0" applyFont="1" applyFill="1" applyBorder="1" applyAlignment="1">
      <alignment horizontal="center" vertical="center"/>
    </xf>
    <xf numFmtId="0" fontId="18" fillId="33" borderId="13" xfId="0" applyFont="1" applyFill="1" applyBorder="1" applyAlignment="1">
      <alignment horizontal="center" vertical="center" wrapText="1"/>
    </xf>
    <xf numFmtId="0" fontId="30" fillId="39" borderId="13" xfId="0" applyFont="1" applyFill="1" applyBorder="1" applyAlignment="1">
      <alignment horizontal="center" vertical="center"/>
    </xf>
    <xf numFmtId="0" fontId="27" fillId="41" borderId="13" xfId="0" applyFont="1" applyFill="1" applyBorder="1" applyAlignment="1">
      <alignment horizontal="center" vertical="center"/>
    </xf>
    <xf numFmtId="0" fontId="27" fillId="38" borderId="13" xfId="0" applyFont="1" applyFill="1" applyBorder="1" applyAlignment="1">
      <alignment horizontal="center" vertical="center"/>
    </xf>
    <xf numFmtId="0" fontId="49" fillId="33" borderId="13" xfId="0" applyFont="1" applyFill="1" applyBorder="1" applyAlignment="1">
      <alignment horizontal="center" vertical="center" wrapText="1"/>
    </xf>
    <xf numFmtId="0" fontId="38" fillId="39" borderId="13" xfId="0" applyFont="1" applyFill="1" applyBorder="1" applyAlignment="1">
      <alignment horizontal="center" vertical="center"/>
    </xf>
    <xf numFmtId="164" fontId="38" fillId="39" borderId="13" xfId="0" applyNumberFormat="1" applyFont="1" applyFill="1" applyBorder="1" applyAlignment="1">
      <alignment horizontal="center" vertical="center" wrapText="1"/>
    </xf>
    <xf numFmtId="0" fontId="38" fillId="39" borderId="13" xfId="0" applyFont="1" applyFill="1" applyBorder="1" applyAlignment="1">
      <alignment horizontal="center" vertical="center" wrapText="1"/>
    </xf>
    <xf numFmtId="49" fontId="38" fillId="39" borderId="13" xfId="0" applyNumberFormat="1" applyFont="1" applyFill="1" applyBorder="1" applyAlignment="1">
      <alignment horizontal="center" vertical="center" wrapText="1"/>
    </xf>
    <xf numFmtId="0" fontId="26" fillId="37" borderId="13" xfId="47" applyFont="1" applyFill="1" applyBorder="1" applyAlignment="1">
      <alignment horizontal="center" vertical="center"/>
    </xf>
    <xf numFmtId="164" fontId="26" fillId="37" borderId="13" xfId="0" applyNumberFormat="1" applyFont="1" applyFill="1" applyBorder="1" applyAlignment="1">
      <alignment horizontal="center" vertical="center"/>
    </xf>
    <xf numFmtId="0" fontId="26" fillId="37" borderId="13" xfId="0" applyFont="1" applyFill="1" applyBorder="1" applyAlignment="1">
      <alignment horizontal="center" vertical="center"/>
    </xf>
    <xf numFmtId="0" fontId="26" fillId="37" borderId="13" xfId="0" applyFont="1" applyFill="1" applyBorder="1" applyAlignment="1">
      <alignment horizontal="center" vertical="center" wrapText="1"/>
    </xf>
    <xf numFmtId="0" fontId="26" fillId="33" borderId="13" xfId="47" applyFont="1" applyFill="1" applyBorder="1" applyAlignment="1">
      <alignment horizontal="center" vertical="center"/>
    </xf>
    <xf numFmtId="164" fontId="26" fillId="33" borderId="13" xfId="0" applyNumberFormat="1" applyFont="1" applyFill="1" applyBorder="1" applyAlignment="1">
      <alignment horizontal="center" vertical="center"/>
    </xf>
    <xf numFmtId="0" fontId="26" fillId="33" borderId="13" xfId="0" applyFont="1" applyFill="1" applyBorder="1" applyAlignment="1">
      <alignment horizontal="center" vertical="center"/>
    </xf>
    <xf numFmtId="0" fontId="26" fillId="33" borderId="13" xfId="0" applyFont="1" applyFill="1" applyBorder="1" applyAlignment="1">
      <alignment horizontal="center" vertical="center" wrapText="1"/>
    </xf>
    <xf numFmtId="164" fontId="26" fillId="33" borderId="13" xfId="47" applyNumberFormat="1" applyFont="1" applyFill="1" applyBorder="1" applyAlignment="1">
      <alignment horizontal="center" vertical="center"/>
    </xf>
    <xf numFmtId="164" fontId="26" fillId="37" borderId="13" xfId="47" applyNumberFormat="1" applyFont="1" applyFill="1" applyBorder="1" applyAlignment="1">
      <alignment horizontal="center" vertical="center"/>
    </xf>
    <xf numFmtId="0" fontId="20" fillId="0" borderId="0" xfId="0" applyFont="1" applyAlignment="1">
      <alignment horizontal="center"/>
    </xf>
    <xf numFmtId="0" fontId="38" fillId="39" borderId="13" xfId="51" applyAlignment="1">
      <alignment horizontal="center" vertical="center"/>
    </xf>
    <xf numFmtId="0" fontId="38" fillId="39" borderId="13" xfId="51" applyAlignment="1">
      <alignment horizontal="center" vertical="center" wrapText="1"/>
    </xf>
    <xf numFmtId="0" fontId="28" fillId="43" borderId="13" xfId="52">
      <alignment horizontal="center" vertical="center"/>
    </xf>
    <xf numFmtId="0" fontId="25" fillId="0" borderId="13" xfId="0" applyFont="1" applyBorder="1" applyAlignment="1">
      <alignment horizontal="center" vertical="center"/>
    </xf>
    <xf numFmtId="164" fontId="26" fillId="0" borderId="13" xfId="0" applyNumberFormat="1" applyFont="1" applyBorder="1" applyAlignment="1">
      <alignment horizontal="center" vertical="center"/>
    </xf>
    <xf numFmtId="0" fontId="26" fillId="0" borderId="13" xfId="0" applyFont="1" applyBorder="1" applyAlignment="1">
      <alignment horizontal="center" vertical="center"/>
    </xf>
    <xf numFmtId="0" fontId="25" fillId="0" borderId="13" xfId="47" applyFont="1" applyBorder="1" applyAlignment="1">
      <alignment horizontal="center" vertical="center"/>
    </xf>
    <xf numFmtId="0" fontId="48" fillId="42" borderId="13" xfId="0" applyFont="1" applyFill="1" applyBorder="1" applyAlignment="1">
      <alignment horizontal="center" vertical="center"/>
    </xf>
    <xf numFmtId="0" fontId="27" fillId="42" borderId="13" xfId="0" applyFont="1" applyFill="1" applyBorder="1" applyAlignment="1">
      <alignment horizontal="center" vertical="center"/>
    </xf>
    <xf numFmtId="0" fontId="18" fillId="41" borderId="13" xfId="0" applyFont="1" applyFill="1" applyBorder="1" applyAlignment="1">
      <alignment horizontal="center" vertical="center"/>
    </xf>
    <xf numFmtId="0" fontId="46" fillId="0" borderId="0" xfId="0" applyFont="1" applyAlignment="1">
      <alignment horizontal="center" vertical="center"/>
    </xf>
    <xf numFmtId="0" fontId="38" fillId="39" borderId="16" xfId="51" applyBorder="1" applyAlignment="1">
      <alignment horizontal="center" vertical="center" wrapText="1"/>
    </xf>
    <xf numFmtId="0" fontId="25" fillId="0" borderId="16" xfId="47" applyFont="1" applyBorder="1" applyAlignment="1">
      <alignment horizontal="center" vertical="center"/>
    </xf>
    <xf numFmtId="0" fontId="43" fillId="33" borderId="0" xfId="46" applyFill="1" applyBorder="1"/>
    <xf numFmtId="0" fontId="21" fillId="0" borderId="0" xfId="0" applyFont="1" applyAlignment="1">
      <alignment vertical="center"/>
    </xf>
    <xf numFmtId="0" fontId="21" fillId="0" borderId="17" xfId="0" applyFont="1" applyBorder="1" applyAlignment="1">
      <alignment horizontal="center" vertical="center"/>
    </xf>
    <xf numFmtId="0" fontId="21" fillId="0" borderId="14" xfId="0" applyFont="1" applyBorder="1" applyAlignment="1">
      <alignment horizontal="center" vertical="center"/>
    </xf>
    <xf numFmtId="164" fontId="21" fillId="0" borderId="14" xfId="0" applyNumberFormat="1" applyFont="1" applyBorder="1" applyAlignment="1">
      <alignment horizontal="center" vertical="center" wrapText="1"/>
    </xf>
    <xf numFmtId="0" fontId="21" fillId="0" borderId="14" xfId="0" applyFont="1" applyBorder="1" applyAlignment="1">
      <alignment horizontal="center" vertical="center" wrapText="1"/>
    </xf>
    <xf numFmtId="49" fontId="21" fillId="0" borderId="14" xfId="0" applyNumberFormat="1" applyFont="1" applyBorder="1" applyAlignment="1">
      <alignment horizontal="center" vertical="center" wrapText="1"/>
    </xf>
    <xf numFmtId="49" fontId="21" fillId="0" borderId="18" xfId="0" applyNumberFormat="1" applyFont="1" applyBorder="1" applyAlignment="1">
      <alignment horizontal="center" vertical="center" wrapText="1"/>
    </xf>
    <xf numFmtId="0" fontId="18" fillId="0" borderId="13" xfId="0" applyFont="1" applyBorder="1" applyAlignment="1">
      <alignment horizontal="center" vertical="center"/>
    </xf>
    <xf numFmtId="0" fontId="26" fillId="0" borderId="13" xfId="50" applyFill="1" applyAlignment="1">
      <alignment horizontal="center"/>
    </xf>
    <xf numFmtId="0" fontId="26" fillId="0" borderId="13" xfId="50" applyFill="1" applyAlignment="1">
      <alignment horizontal="center" vertical="center"/>
    </xf>
    <xf numFmtId="0" fontId="26" fillId="33" borderId="13" xfId="50" applyFill="1" applyAlignment="1">
      <alignment horizontal="center" vertical="center"/>
    </xf>
    <xf numFmtId="0" fontId="30" fillId="0" borderId="0" xfId="0" applyFont="1" applyAlignment="1">
      <alignment vertical="center"/>
    </xf>
    <xf numFmtId="0" fontId="31" fillId="0" borderId="0" xfId="0" applyFont="1" applyAlignment="1">
      <alignment horizontal="center" vertical="center"/>
    </xf>
    <xf numFmtId="0" fontId="31" fillId="0" borderId="0" xfId="0" applyFont="1" applyAlignment="1">
      <alignment vertical="center"/>
    </xf>
    <xf numFmtId="49" fontId="20" fillId="33" borderId="0" xfId="0" applyNumberFormat="1" applyFont="1" applyFill="1" applyAlignment="1">
      <alignment horizontal="center" vertical="center" wrapText="1"/>
    </xf>
    <xf numFmtId="49" fontId="22" fillId="33" borderId="0" xfId="0" applyNumberFormat="1" applyFont="1" applyFill="1" applyAlignment="1">
      <alignment horizontal="center" vertical="center" wrapText="1"/>
    </xf>
    <xf numFmtId="0" fontId="50" fillId="0" borderId="13" xfId="0" applyFont="1" applyBorder="1" applyAlignment="1">
      <alignment vertical="center"/>
    </xf>
    <xf numFmtId="0" fontId="21" fillId="34" borderId="13" xfId="0" applyFont="1" applyFill="1" applyBorder="1" applyAlignment="1">
      <alignment horizontal="center" vertical="center" wrapText="1"/>
    </xf>
    <xf numFmtId="0" fontId="49" fillId="33" borderId="0" xfId="0" applyFont="1" applyFill="1"/>
    <xf numFmtId="0" fontId="57" fillId="33" borderId="13" xfId="0" applyFont="1" applyFill="1" applyBorder="1" applyAlignment="1">
      <alignment horizontal="center" vertical="center" wrapText="1"/>
    </xf>
    <xf numFmtId="0" fontId="57" fillId="33" borderId="0" xfId="0" applyFont="1" applyFill="1" applyAlignment="1">
      <alignment vertical="center"/>
    </xf>
    <xf numFmtId="0" fontId="21" fillId="34" borderId="13" xfId="0" applyFont="1" applyFill="1" applyBorder="1" applyAlignment="1">
      <alignment horizontal="center" vertical="center"/>
    </xf>
    <xf numFmtId="0" fontId="50" fillId="41" borderId="13" xfId="0" applyFont="1" applyFill="1" applyBorder="1" applyAlignment="1">
      <alignment horizontal="center" vertical="center" wrapText="1"/>
    </xf>
    <xf numFmtId="0" fontId="50" fillId="41" borderId="13" xfId="0" applyFont="1" applyFill="1" applyBorder="1" applyAlignment="1">
      <alignment horizontal="center" vertical="center"/>
    </xf>
    <xf numFmtId="0" fontId="34" fillId="36" borderId="13" xfId="0" applyFont="1" applyFill="1" applyBorder="1"/>
    <xf numFmtId="0" fontId="58" fillId="36" borderId="13" xfId="0" applyFont="1" applyFill="1" applyBorder="1" applyAlignment="1">
      <alignment horizontal="center" vertical="center"/>
    </xf>
    <xf numFmtId="0" fontId="26" fillId="0" borderId="13" xfId="0" applyFont="1" applyBorder="1" applyAlignment="1">
      <alignment horizontal="center" vertical="center" wrapText="1"/>
    </xf>
    <xf numFmtId="0" fontId="22" fillId="36" borderId="13" xfId="0" applyFont="1" applyFill="1" applyBorder="1" applyAlignment="1">
      <alignment horizontal="center" vertical="center"/>
    </xf>
    <xf numFmtId="0" fontId="26" fillId="41" borderId="13" xfId="0" applyFont="1" applyFill="1" applyBorder="1" applyAlignment="1">
      <alignment horizontal="center" vertical="center"/>
    </xf>
    <xf numFmtId="0" fontId="26" fillId="41" borderId="13" xfId="0" applyFont="1" applyFill="1" applyBorder="1" applyAlignment="1">
      <alignment horizontal="center" vertical="center" wrapText="1"/>
    </xf>
    <xf numFmtId="0" fontId="0" fillId="0" borderId="0" xfId="0" applyAlignment="1">
      <alignment horizontal="center"/>
    </xf>
    <xf numFmtId="0" fontId="26" fillId="0" borderId="13" xfId="50" applyFill="1" applyAlignment="1">
      <alignment horizontal="left" vertical="center"/>
    </xf>
    <xf numFmtId="0" fontId="26" fillId="33" borderId="13" xfId="50" applyFill="1" applyAlignment="1">
      <alignment vertical="center"/>
    </xf>
    <xf numFmtId="0" fontId="26" fillId="33" borderId="13" xfId="50" applyFill="1" applyAlignment="1">
      <alignment horizontal="center" vertical="center" wrapText="1"/>
    </xf>
    <xf numFmtId="0" fontId="26" fillId="0" borderId="13" xfId="50" applyFill="1" applyAlignment="1"/>
    <xf numFmtId="0" fontId="22" fillId="0" borderId="0" xfId="0" applyFont="1" applyAlignment="1">
      <alignment horizontal="center" vertical="center"/>
    </xf>
    <xf numFmtId="0" fontId="38" fillId="39" borderId="14" xfId="51" applyBorder="1" applyAlignment="1">
      <alignment horizontal="center" vertical="center"/>
    </xf>
    <xf numFmtId="0" fontId="38" fillId="39" borderId="14" xfId="51" applyBorder="1" applyAlignment="1">
      <alignment horizontal="center" vertical="center" wrapText="1"/>
    </xf>
    <xf numFmtId="0" fontId="38" fillId="39" borderId="17" xfId="51" applyBorder="1" applyAlignment="1">
      <alignment horizontal="center" vertical="center"/>
    </xf>
    <xf numFmtId="0" fontId="38" fillId="39" borderId="18" xfId="51" applyBorder="1" applyAlignment="1">
      <alignment horizontal="center" vertical="center" wrapText="1"/>
    </xf>
    <xf numFmtId="49" fontId="30" fillId="33" borderId="0" xfId="0" applyNumberFormat="1" applyFont="1" applyFill="1" applyAlignment="1">
      <alignment vertical="center" wrapText="1"/>
    </xf>
    <xf numFmtId="4" fontId="44" fillId="33" borderId="0" xfId="0" applyNumberFormat="1" applyFont="1" applyFill="1" applyAlignment="1">
      <alignment horizontal="center" vertical="center"/>
    </xf>
    <xf numFmtId="4" fontId="45" fillId="33" borderId="0" xfId="42" applyNumberFormat="1" applyFont="1" applyFill="1" applyAlignment="1">
      <alignment horizontal="center"/>
    </xf>
    <xf numFmtId="4" fontId="32" fillId="33" borderId="0" xfId="0" applyNumberFormat="1" applyFont="1" applyFill="1" applyAlignment="1">
      <alignment horizontal="center" vertical="center"/>
    </xf>
    <xf numFmtId="0" fontId="44" fillId="33" borderId="0" xfId="0" applyFont="1" applyFill="1" applyAlignment="1">
      <alignment horizontal="center" vertical="center"/>
    </xf>
    <xf numFmtId="0" fontId="30" fillId="33" borderId="0" xfId="0" applyFont="1" applyFill="1" applyAlignment="1">
      <alignment vertical="center"/>
    </xf>
    <xf numFmtId="0" fontId="31" fillId="33" borderId="0" xfId="0" applyFont="1" applyFill="1" applyAlignment="1">
      <alignment horizontal="center" vertical="center"/>
    </xf>
    <xf numFmtId="0" fontId="18" fillId="33" borderId="0" xfId="0" applyFont="1" applyFill="1" applyAlignment="1">
      <alignment horizontal="center" wrapText="1"/>
    </xf>
    <xf numFmtId="0" fontId="19" fillId="0" borderId="0" xfId="0" applyFont="1" applyAlignment="1">
      <alignment horizontal="center" vertical="center" wrapText="1"/>
    </xf>
    <xf numFmtId="8" fontId="18" fillId="33" borderId="0" xfId="0" applyNumberFormat="1" applyFont="1" applyFill="1"/>
    <xf numFmtId="0" fontId="18" fillId="33" borderId="0" xfId="0" applyFont="1" applyFill="1" applyAlignment="1">
      <alignment horizontal="center" vertical="center" wrapText="1"/>
    </xf>
    <xf numFmtId="8" fontId="18" fillId="33" borderId="13" xfId="0" applyNumberFormat="1" applyFont="1" applyFill="1" applyBorder="1"/>
    <xf numFmtId="8" fontId="18" fillId="33" borderId="13" xfId="0" applyNumberFormat="1" applyFont="1" applyFill="1" applyBorder="1" applyAlignment="1">
      <alignment horizontal="center" vertical="center"/>
    </xf>
    <xf numFmtId="0" fontId="53" fillId="34" borderId="0" xfId="0" applyFont="1" applyFill="1"/>
    <xf numFmtId="0" fontId="34" fillId="34" borderId="0" xfId="0" applyFont="1" applyFill="1"/>
    <xf numFmtId="0" fontId="35" fillId="34" borderId="0" xfId="0" applyFont="1" applyFill="1" applyAlignment="1">
      <alignment vertical="center"/>
    </xf>
    <xf numFmtId="0" fontId="37" fillId="34" borderId="0" xfId="0" applyFont="1" applyFill="1"/>
    <xf numFmtId="0" fontId="38" fillId="34" borderId="0" xfId="0" applyFont="1" applyFill="1" applyAlignment="1">
      <alignment vertical="center"/>
    </xf>
    <xf numFmtId="0" fontId="41" fillId="34" borderId="0" xfId="0" applyFont="1" applyFill="1" applyAlignment="1">
      <alignment vertical="center"/>
    </xf>
    <xf numFmtId="0" fontId="34" fillId="0" borderId="0" xfId="0" applyFont="1" applyAlignment="1">
      <alignment vertical="center"/>
    </xf>
    <xf numFmtId="0" fontId="34" fillId="33" borderId="0" xfId="0" applyFont="1" applyFill="1"/>
    <xf numFmtId="0" fontId="61" fillId="33" borderId="0" xfId="0" applyFont="1" applyFill="1" applyAlignment="1">
      <alignment vertical="top"/>
    </xf>
    <xf numFmtId="164" fontId="26" fillId="0" borderId="13" xfId="50" applyNumberFormat="1" applyFill="1" applyAlignment="1">
      <alignment horizontal="center" vertical="center"/>
    </xf>
    <xf numFmtId="0" fontId="63" fillId="0" borderId="11" xfId="0" applyFont="1" applyBorder="1" applyAlignment="1">
      <alignment horizontal="center" vertical="center"/>
    </xf>
    <xf numFmtId="0" fontId="63" fillId="0" borderId="19" xfId="0" applyFont="1" applyBorder="1" applyAlignment="1">
      <alignment horizontal="center" vertical="center"/>
    </xf>
    <xf numFmtId="0" fontId="1" fillId="0" borderId="20" xfId="0" applyFont="1" applyBorder="1" applyAlignment="1">
      <alignment horizontal="center" vertical="center"/>
    </xf>
    <xf numFmtId="164" fontId="26" fillId="33" borderId="13" xfId="50" applyNumberFormat="1" applyFill="1" applyAlignment="1">
      <alignment horizontal="center" vertical="center"/>
    </xf>
    <xf numFmtId="0" fontId="29" fillId="33" borderId="0" xfId="0" applyFont="1" applyFill="1" applyAlignment="1">
      <alignment horizontal="center" vertical="center"/>
    </xf>
    <xf numFmtId="49" fontId="20" fillId="0" borderId="0" xfId="0" applyNumberFormat="1" applyFont="1" applyAlignment="1">
      <alignment horizontal="center" vertical="center" textRotation="90" wrapText="1"/>
    </xf>
    <xf numFmtId="9" fontId="62" fillId="0" borderId="0" xfId="0" applyNumberFormat="1" applyFont="1" applyAlignment="1">
      <alignment horizontal="center" vertical="center"/>
    </xf>
    <xf numFmtId="164" fontId="62" fillId="0" borderId="0" xfId="0" applyNumberFormat="1" applyFont="1" applyAlignment="1">
      <alignment horizontal="center" vertical="center"/>
    </xf>
    <xf numFmtId="0" fontId="1" fillId="0" borderId="0" xfId="0" applyFont="1" applyAlignment="1">
      <alignment horizontal="center" vertical="center"/>
    </xf>
    <xf numFmtId="10" fontId="26" fillId="0" borderId="13" xfId="50" applyNumberFormat="1" applyFill="1" applyAlignment="1">
      <alignment horizontal="center" vertical="center"/>
    </xf>
    <xf numFmtId="164" fontId="26" fillId="0" borderId="13" xfId="50" applyNumberFormat="1" applyFill="1" applyAlignment="1">
      <alignment horizontal="center"/>
    </xf>
    <xf numFmtId="0" fontId="30" fillId="0" borderId="13" xfId="0" applyFont="1" applyBorder="1" applyAlignment="1">
      <alignment horizontal="center" vertical="center"/>
    </xf>
    <xf numFmtId="164" fontId="30" fillId="0" borderId="13" xfId="0" applyNumberFormat="1" applyFont="1" applyBorder="1" applyAlignment="1">
      <alignment horizontal="center" vertical="center" wrapText="1"/>
    </xf>
    <xf numFmtId="0" fontId="30" fillId="0" borderId="13" xfId="0" applyFont="1" applyBorder="1" applyAlignment="1">
      <alignment horizontal="center" vertical="center" wrapText="1"/>
    </xf>
    <xf numFmtId="49" fontId="30" fillId="0" borderId="13" xfId="0" applyNumberFormat="1" applyFont="1" applyBorder="1" applyAlignment="1">
      <alignment horizontal="center" vertical="center" wrapText="1"/>
    </xf>
    <xf numFmtId="0" fontId="26" fillId="0" borderId="13" xfId="47" applyFont="1" applyBorder="1" applyAlignment="1">
      <alignment horizontal="center" vertical="center"/>
    </xf>
    <xf numFmtId="164" fontId="38" fillId="39" borderId="13" xfId="51" applyNumberFormat="1" applyAlignment="1">
      <alignment horizontal="center" vertical="center" wrapText="1"/>
    </xf>
    <xf numFmtId="164" fontId="21" fillId="33" borderId="0" xfId="0" applyNumberFormat="1" applyFont="1" applyFill="1" applyAlignment="1">
      <alignment vertical="center"/>
    </xf>
    <xf numFmtId="0" fontId="36" fillId="0" borderId="0" xfId="0" applyFont="1" applyAlignment="1">
      <alignment wrapText="1"/>
    </xf>
    <xf numFmtId="164" fontId="18" fillId="0" borderId="0" xfId="0" applyNumberFormat="1" applyFont="1" applyAlignment="1">
      <alignment horizontal="center"/>
    </xf>
    <xf numFmtId="9" fontId="18" fillId="0" borderId="0" xfId="0" applyNumberFormat="1" applyFont="1" applyAlignment="1">
      <alignment horizontal="center"/>
    </xf>
    <xf numFmtId="164" fontId="24" fillId="0" borderId="0" xfId="0" applyNumberFormat="1" applyFont="1" applyAlignment="1">
      <alignment horizontal="center"/>
    </xf>
    <xf numFmtId="0" fontId="18" fillId="0" borderId="0" xfId="0" applyFont="1" applyAlignment="1">
      <alignment horizontal="center" vertical="center" wrapText="1"/>
    </xf>
    <xf numFmtId="9" fontId="26" fillId="0" borderId="13" xfId="50" applyNumberFormat="1" applyFill="1" applyAlignment="1">
      <alignment horizontal="center"/>
    </xf>
    <xf numFmtId="0" fontId="34" fillId="0" borderId="23" xfId="47" applyFont="1" applyBorder="1"/>
    <xf numFmtId="0" fontId="0" fillId="33" borderId="0" xfId="0" applyFill="1" applyAlignment="1">
      <alignment horizontal="center" vertical="center"/>
    </xf>
    <xf numFmtId="0" fontId="28" fillId="33" borderId="13" xfId="0" applyFont="1" applyFill="1" applyBorder="1" applyAlignment="1">
      <alignment horizontal="center" vertical="center"/>
    </xf>
    <xf numFmtId="0" fontId="21" fillId="0" borderId="13" xfId="0" applyFont="1" applyBorder="1" applyAlignment="1">
      <alignment horizontal="center" vertical="center"/>
    </xf>
    <xf numFmtId="0" fontId="34" fillId="0" borderId="10" xfId="47" applyFont="1" applyBorder="1"/>
    <xf numFmtId="0" fontId="34" fillId="0" borderId="0" xfId="47" applyFont="1" applyBorder="1"/>
    <xf numFmtId="0" fontId="26" fillId="0" borderId="16" xfId="50" applyFill="1" applyBorder="1" applyAlignment="1">
      <alignment horizontal="center" vertical="center"/>
    </xf>
    <xf numFmtId="0" fontId="34" fillId="0" borderId="11" xfId="47" applyFont="1" applyBorder="1"/>
    <xf numFmtId="0" fontId="18" fillId="45" borderId="0" xfId="0" applyFont="1" applyFill="1" applyAlignment="1">
      <alignment horizontal="center"/>
    </xf>
    <xf numFmtId="0" fontId="25" fillId="45" borderId="22" xfId="0" applyFont="1" applyFill="1" applyBorder="1" applyAlignment="1">
      <alignment horizontal="center" vertical="center"/>
    </xf>
    <xf numFmtId="164" fontId="26" fillId="45" borderId="13" xfId="0" applyNumberFormat="1" applyFont="1" applyFill="1" applyBorder="1" applyAlignment="1">
      <alignment horizontal="center" vertical="center"/>
    </xf>
    <xf numFmtId="0" fontId="26" fillId="45" borderId="13" xfId="0" applyFont="1" applyFill="1" applyBorder="1" applyAlignment="1">
      <alignment horizontal="center" vertical="center"/>
    </xf>
    <xf numFmtId="0" fontId="25" fillId="45" borderId="13" xfId="47" applyFont="1" applyFill="1" applyBorder="1" applyAlignment="1">
      <alignment horizontal="center" vertical="center"/>
    </xf>
    <xf numFmtId="0" fontId="25" fillId="45" borderId="13" xfId="0" applyFont="1" applyFill="1" applyBorder="1" applyAlignment="1">
      <alignment horizontal="center" vertical="center"/>
    </xf>
    <xf numFmtId="0" fontId="25" fillId="45" borderId="13" xfId="47" applyFont="1" applyFill="1" applyBorder="1" applyAlignment="1">
      <alignment horizontal="center" vertical="center" wrapText="1"/>
    </xf>
    <xf numFmtId="0" fontId="25" fillId="41" borderId="13" xfId="50" applyFont="1" applyFill="1" applyAlignment="1">
      <alignment horizontal="center" vertical="center"/>
    </xf>
    <xf numFmtId="164" fontId="25" fillId="41" borderId="13" xfId="50" applyNumberFormat="1" applyFont="1" applyFill="1" applyAlignment="1">
      <alignment horizontal="center" vertical="center"/>
    </xf>
    <xf numFmtId="0" fontId="25" fillId="41" borderId="13" xfId="50" applyFont="1" applyFill="1" applyAlignment="1">
      <alignment horizontal="center" vertical="center" wrapText="1"/>
    </xf>
    <xf numFmtId="164" fontId="25" fillId="41" borderId="13" xfId="50" applyNumberFormat="1" applyFont="1" applyFill="1" applyAlignment="1">
      <alignment horizontal="center" vertical="center" wrapText="1"/>
    </xf>
    <xf numFmtId="0" fontId="25" fillId="41" borderId="16" xfId="50" applyFont="1" applyFill="1" applyBorder="1" applyAlignment="1">
      <alignment horizontal="center" vertical="center"/>
    </xf>
    <xf numFmtId="0" fontId="25" fillId="33" borderId="13" xfId="50" applyFont="1" applyFill="1" applyAlignment="1">
      <alignment horizontal="center" vertical="center"/>
    </xf>
    <xf numFmtId="164" fontId="25" fillId="33" borderId="13" xfId="50" applyNumberFormat="1" applyFont="1" applyFill="1" applyAlignment="1">
      <alignment horizontal="center" vertical="center"/>
    </xf>
    <xf numFmtId="0" fontId="25" fillId="33" borderId="13" xfId="50" applyFont="1" applyFill="1" applyAlignment="1">
      <alignment horizontal="center" vertical="center" wrapText="1"/>
    </xf>
    <xf numFmtId="0" fontId="25" fillId="33" borderId="16" xfId="50" applyFont="1" applyFill="1" applyBorder="1" applyAlignment="1">
      <alignment horizontal="center" vertical="center"/>
    </xf>
    <xf numFmtId="164" fontId="25" fillId="33" borderId="13" xfId="50" applyNumberFormat="1" applyFont="1" applyFill="1" applyAlignment="1">
      <alignment horizontal="center" vertical="center" wrapText="1"/>
    </xf>
    <xf numFmtId="14" fontId="18" fillId="0" borderId="0" xfId="0" applyNumberFormat="1" applyFont="1" applyAlignment="1">
      <alignment horizontal="center" vertical="center"/>
    </xf>
    <xf numFmtId="0" fontId="18" fillId="45" borderId="0" xfId="0" applyFont="1" applyFill="1" applyAlignment="1">
      <alignment horizontal="center" vertical="center"/>
    </xf>
    <xf numFmtId="0" fontId="18" fillId="45" borderId="0" xfId="0" applyFont="1" applyFill="1" applyAlignment="1">
      <alignment horizontal="center" vertical="center" wrapText="1"/>
    </xf>
    <xf numFmtId="0" fontId="35" fillId="34" borderId="0" xfId="0" applyFont="1" applyFill="1" applyAlignment="1">
      <alignment horizontal="left" vertical="center"/>
    </xf>
    <xf numFmtId="0" fontId="36" fillId="0" borderId="0" xfId="0" applyFont="1" applyAlignment="1">
      <alignment horizontal="left" vertical="center" wrapText="1"/>
    </xf>
    <xf numFmtId="0" fontId="38" fillId="34" borderId="0" xfId="0" applyFont="1" applyFill="1" applyAlignment="1">
      <alignment horizontal="left" vertical="center"/>
    </xf>
    <xf numFmtId="0" fontId="40" fillId="0" borderId="0" xfId="0" applyFont="1" applyAlignment="1">
      <alignment horizontal="left" vertical="center" wrapText="1"/>
    </xf>
    <xf numFmtId="0" fontId="26" fillId="0" borderId="0" xfId="0" applyFont="1" applyAlignment="1">
      <alignment wrapText="1"/>
    </xf>
    <xf numFmtId="0" fontId="43" fillId="0" borderId="0" xfId="46" applyAlignment="1">
      <alignment horizontal="left" wrapText="1"/>
    </xf>
    <xf numFmtId="0" fontId="64" fillId="0" borderId="0" xfId="0" applyFont="1" applyAlignment="1">
      <alignment horizontal="left" wrapText="1"/>
    </xf>
    <xf numFmtId="0" fontId="21" fillId="34" borderId="13" xfId="0" applyFont="1" applyFill="1" applyBorder="1" applyAlignment="1">
      <alignment horizontal="center" vertical="center"/>
    </xf>
    <xf numFmtId="0" fontId="26" fillId="0" borderId="13" xfId="0" applyFont="1" applyBorder="1" applyAlignment="1">
      <alignment horizontal="center" vertical="center"/>
    </xf>
    <xf numFmtId="6" fontId="26" fillId="0" borderId="13" xfId="0" applyNumberFormat="1" applyFont="1" applyBorder="1" applyAlignment="1">
      <alignment horizontal="center" vertical="center"/>
    </xf>
    <xf numFmtId="0" fontId="28" fillId="42" borderId="13" xfId="0" applyFont="1" applyFill="1" applyBorder="1" applyAlignment="1">
      <alignment horizontal="center" vertical="center"/>
    </xf>
    <xf numFmtId="164" fontId="26" fillId="0" borderId="13" xfId="0" applyNumberFormat="1" applyFont="1" applyBorder="1" applyAlignment="1">
      <alignment horizontal="center" vertical="center"/>
    </xf>
    <xf numFmtId="0" fontId="34" fillId="0" borderId="0" xfId="0" applyFont="1" applyAlignment="1">
      <alignment horizontal="center"/>
    </xf>
    <xf numFmtId="0" fontId="30" fillId="0" borderId="0" xfId="0" applyFont="1" applyAlignment="1">
      <alignment horizontal="center" vertical="center"/>
    </xf>
    <xf numFmtId="0" fontId="59" fillId="33" borderId="0" xfId="0" applyFont="1" applyFill="1" applyAlignment="1">
      <alignment horizontal="center" vertical="center"/>
    </xf>
    <xf numFmtId="0" fontId="60" fillId="44" borderId="0" xfId="0" applyFont="1" applyFill="1" applyAlignment="1">
      <alignment horizontal="center" vertical="center" wrapText="1"/>
    </xf>
    <xf numFmtId="0" fontId="46" fillId="0" borderId="13" xfId="0" applyFont="1" applyBorder="1" applyAlignment="1">
      <alignment horizontal="center" vertical="center"/>
    </xf>
    <xf numFmtId="0" fontId="18" fillId="33" borderId="13" xfId="0" applyFont="1" applyFill="1" applyBorder="1" applyAlignment="1">
      <alignment horizontal="center"/>
    </xf>
    <xf numFmtId="0" fontId="51" fillId="40" borderId="13" xfId="0" applyFont="1" applyFill="1" applyBorder="1" applyAlignment="1">
      <alignment horizontal="center"/>
    </xf>
    <xf numFmtId="0" fontId="55" fillId="33" borderId="0" xfId="0" applyFont="1" applyFill="1" applyAlignment="1">
      <alignment horizontal="left" vertical="center" wrapText="1"/>
    </xf>
    <xf numFmtId="0" fontId="46" fillId="33" borderId="13" xfId="0" applyFont="1" applyFill="1" applyBorder="1" applyAlignment="1">
      <alignment horizontal="center" vertical="center"/>
    </xf>
    <xf numFmtId="0" fontId="56" fillId="36" borderId="13" xfId="0" applyFont="1" applyFill="1" applyBorder="1" applyAlignment="1">
      <alignment horizontal="center"/>
    </xf>
    <xf numFmtId="0" fontId="56" fillId="39" borderId="13" xfId="0" applyFont="1" applyFill="1" applyBorder="1" applyAlignment="1">
      <alignment horizontal="center"/>
    </xf>
    <xf numFmtId="0" fontId="27" fillId="42" borderId="16" xfId="0" applyFont="1" applyFill="1" applyBorder="1" applyAlignment="1">
      <alignment horizontal="center" vertical="center"/>
    </xf>
    <xf numFmtId="0" fontId="27" fillId="42" borderId="21" xfId="0" applyFont="1" applyFill="1" applyBorder="1" applyAlignment="1">
      <alignment horizontal="center" vertical="center"/>
    </xf>
    <xf numFmtId="0" fontId="27" fillId="42" borderId="22" xfId="0" applyFont="1" applyFill="1" applyBorder="1" applyAlignment="1">
      <alignment horizontal="center" vertical="center"/>
    </xf>
    <xf numFmtId="49" fontId="30" fillId="0" borderId="0" xfId="0" applyNumberFormat="1" applyFont="1" applyAlignment="1">
      <alignment horizontal="center" vertical="center" wrapText="1"/>
    </xf>
    <xf numFmtId="0" fontId="27" fillId="42" borderId="13" xfId="0" applyFont="1" applyFill="1" applyBorder="1" applyAlignment="1">
      <alignment horizontal="center" vertical="center"/>
    </xf>
    <xf numFmtId="0" fontId="19" fillId="36" borderId="13" xfId="0" applyFont="1" applyFill="1" applyBorder="1" applyAlignment="1">
      <alignment horizontal="center" vertical="center" wrapText="1"/>
    </xf>
    <xf numFmtId="0" fontId="46" fillId="0" borderId="0" xfId="0" applyFont="1" applyAlignment="1">
      <alignment horizontal="center" vertical="center"/>
    </xf>
    <xf numFmtId="0" fontId="30" fillId="0" borderId="0" xfId="0" applyFont="1" applyAlignment="1">
      <alignment horizontal="left" vertical="center"/>
    </xf>
    <xf numFmtId="0" fontId="49" fillId="33" borderId="0" xfId="0" applyFont="1" applyFill="1" applyAlignment="1">
      <alignment horizontal="center" vertical="center" wrapText="1"/>
    </xf>
    <xf numFmtId="0" fontId="49" fillId="33" borderId="13" xfId="0" applyFont="1" applyFill="1" applyBorder="1" applyAlignment="1">
      <alignment horizontal="center" vertical="center" wrapText="1"/>
    </xf>
    <xf numFmtId="0" fontId="49" fillId="33" borderId="13" xfId="0" applyFont="1" applyFill="1" applyBorder="1" applyAlignment="1">
      <alignment horizontal="center"/>
    </xf>
    <xf numFmtId="0" fontId="49" fillId="33" borderId="14" xfId="0" applyFont="1" applyFill="1" applyBorder="1" applyAlignment="1">
      <alignment horizontal="center" vertical="center" wrapText="1"/>
    </xf>
    <xf numFmtId="0" fontId="49" fillId="33" borderId="15" xfId="0" applyFont="1" applyFill="1" applyBorder="1" applyAlignment="1">
      <alignment horizontal="center" vertical="center" wrapText="1"/>
    </xf>
    <xf numFmtId="0" fontId="57" fillId="33" borderId="0" xfId="0" applyFont="1" applyFill="1" applyAlignment="1">
      <alignment horizontal="center" vertical="center"/>
    </xf>
    <xf numFmtId="0" fontId="21" fillId="34" borderId="13" xfId="0" applyFont="1" applyFill="1" applyBorder="1" applyAlignment="1">
      <alignment horizontal="center" vertical="center" wrapText="1"/>
    </xf>
    <xf numFmtId="8" fontId="49" fillId="33" borderId="13" xfId="0" applyNumberFormat="1" applyFont="1" applyFill="1" applyBorder="1" applyAlignment="1">
      <alignment horizontal="center" vertical="center" wrapText="1"/>
    </xf>
    <xf numFmtId="8" fontId="50" fillId="0" borderId="13" xfId="0" applyNumberFormat="1" applyFont="1" applyBorder="1" applyAlignment="1">
      <alignment horizontal="center" vertical="center" wrapText="1"/>
    </xf>
    <xf numFmtId="0" fontId="50" fillId="0" borderId="13" xfId="0" applyFont="1" applyBorder="1" applyAlignment="1">
      <alignment horizontal="center" vertical="center" wrapText="1"/>
    </xf>
    <xf numFmtId="0" fontId="50" fillId="41" borderId="13" xfId="0" applyFont="1" applyFill="1" applyBorder="1" applyAlignment="1">
      <alignment horizontal="center" vertical="center" wrapText="1"/>
    </xf>
    <xf numFmtId="0" fontId="49" fillId="41" borderId="13" xfId="0" applyFont="1" applyFill="1" applyBorder="1" applyAlignment="1">
      <alignment horizontal="center" vertical="center" wrapText="1"/>
    </xf>
    <xf numFmtId="0" fontId="20" fillId="36" borderId="13" xfId="0" applyFont="1" applyFill="1" applyBorder="1" applyAlignment="1">
      <alignment horizontal="center"/>
    </xf>
    <xf numFmtId="0" fontId="18" fillId="33" borderId="13" xfId="0" applyFont="1" applyFill="1" applyBorder="1" applyAlignment="1">
      <alignment horizontal="center" wrapText="1"/>
    </xf>
    <xf numFmtId="0" fontId="18" fillId="33" borderId="13" xfId="0" applyFont="1" applyFill="1" applyBorder="1" applyAlignment="1">
      <alignment horizontal="center" vertical="center" wrapText="1"/>
    </xf>
    <xf numFmtId="0" fontId="18" fillId="41" borderId="13" xfId="0" applyFont="1" applyFill="1" applyBorder="1" applyAlignment="1">
      <alignment horizontal="center" vertical="center" wrapText="1"/>
    </xf>
    <xf numFmtId="0" fontId="20" fillId="36" borderId="13" xfId="0" applyFont="1" applyFill="1" applyBorder="1" applyAlignment="1">
      <alignment horizontal="center" vertical="center" wrapText="1"/>
    </xf>
    <xf numFmtId="164" fontId="24" fillId="45" borderId="0" xfId="0" applyNumberFormat="1" applyFont="1" applyFill="1" applyAlignment="1">
      <alignment horizontal="center"/>
    </xf>
    <xf numFmtId="164" fontId="18" fillId="45" borderId="0" xfId="0" applyNumberFormat="1" applyFont="1" applyFill="1" applyAlignment="1">
      <alignment horizontal="center"/>
    </xf>
    <xf numFmtId="9" fontId="18" fillId="45" borderId="13" xfId="50" applyNumberFormat="1" applyFont="1" applyFill="1" applyAlignment="1">
      <alignment horizontal="center"/>
    </xf>
    <xf numFmtId="0" fontId="18" fillId="45" borderId="13" xfId="50" applyFont="1" applyFill="1" applyBorder="1" applyAlignment="1">
      <alignment horizontal="center" vertical="center"/>
    </xf>
    <xf numFmtId="9" fontId="18" fillId="45" borderId="0" xfId="0" applyNumberFormat="1" applyFont="1" applyFill="1" applyAlignment="1">
      <alignment horizontal="center"/>
    </xf>
  </cellXfs>
  <cellStyles count="5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2" xfId="48" xr:uid="{D1B6C737-3D1A-48B8-B9EA-E5FBB32D78C0}"/>
    <cellStyle name="Currency 3" xfId="49" xr:uid="{A30C2917-287F-41BA-B8F1-4408C43680E1}"/>
    <cellStyle name="Explanatory Text" xfId="16" builtinId="53" customBuiltin="1"/>
    <cellStyle name="First Column" xfId="52" xr:uid="{0D2C4CCF-224F-9E45-9085-AE03FFFE1A60}"/>
    <cellStyle name="Good" xfId="6" builtinId="26" customBuiltin="1"/>
    <cellStyle name="Header Row" xfId="51" xr:uid="{48D6D8AE-0276-1348-A51B-D1942CEBAC8C}"/>
    <cellStyle name="Heading 1" xfId="2" builtinId="16" customBuiltin="1"/>
    <cellStyle name="Heading 2" xfId="3" builtinId="17" customBuiltin="1"/>
    <cellStyle name="Heading 3" xfId="4" builtinId="18" customBuiltin="1"/>
    <cellStyle name="Heading 4" xfId="5" builtinId="19" customBuiltin="1"/>
    <cellStyle name="Hyperlink" xfId="46" builtinId="8"/>
    <cellStyle name="Inner Cells" xfId="50" xr:uid="{1E86BDFE-FEE5-694B-A892-948BDED0279E}"/>
    <cellStyle name="Input" xfId="9" builtinId="20" customBuiltin="1"/>
    <cellStyle name="Linked Cell" xfId="12" builtinId="24" customBuiltin="1"/>
    <cellStyle name="Neutral" xfId="8" builtinId="28" customBuiltin="1"/>
    <cellStyle name="Normal" xfId="0" builtinId="0"/>
    <cellStyle name="Normal 2" xfId="45" xr:uid="{B913CA74-193B-41FB-B612-32555D8854CF}"/>
    <cellStyle name="Normal 2 2" xfId="47" xr:uid="{299B0DE7-2E54-4E7D-B166-79FBE6102417}"/>
    <cellStyle name="Normal 2 3" xfId="42" xr:uid="{A7F08D02-C271-48E8-A908-128835788E8D}"/>
    <cellStyle name="Normal 2 4" xfId="53" xr:uid="{B9FE2FA6-8C20-4FB1-9CD7-C276AC6B4EE2}"/>
    <cellStyle name="Normal 3" xfId="44" xr:uid="{0A910DC4-8319-48A8-AF79-771BFB2DCE0A}"/>
    <cellStyle name="Normal 5" xfId="43" xr:uid="{BE2A629B-B955-4D26-9CAB-F52C8B54370C}"/>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79">
    <dxf>
      <font>
        <color rgb="FF9C0006"/>
      </font>
      <fill>
        <patternFill>
          <bgColor rgb="FFFFC7CE"/>
        </patternFill>
      </fill>
    </dxf>
    <dxf>
      <font>
        <color indexed="51"/>
      </font>
      <fill>
        <patternFill>
          <bgColor indexed="46"/>
        </patternFill>
      </fill>
    </dxf>
    <dxf>
      <font>
        <color indexed="51"/>
      </font>
      <fill>
        <patternFill>
          <bgColor indexed="46"/>
        </patternFill>
      </fill>
    </dxf>
    <dxf>
      <font>
        <color indexed="51"/>
      </font>
      <fill>
        <patternFill>
          <bgColor indexed="46"/>
        </patternFill>
      </fill>
    </dxf>
    <dxf>
      <font>
        <color rgb="FF9C0006"/>
      </font>
      <fill>
        <patternFill>
          <bgColor rgb="FFFFC7CE"/>
        </patternFill>
      </fill>
    </dxf>
    <dxf>
      <font>
        <color rgb="FF9C0006"/>
      </font>
      <fill>
        <patternFill>
          <bgColor rgb="FFFFC7CE"/>
        </patternFill>
      </fill>
    </dxf>
    <dxf>
      <font>
        <color indexed="51"/>
      </font>
      <fill>
        <patternFill>
          <bgColor indexed="46"/>
        </patternFill>
      </fill>
    </dxf>
    <dxf>
      <font>
        <color indexed="51"/>
      </font>
      <fill>
        <patternFill>
          <bgColor indexed="46"/>
        </patternFill>
      </fill>
    </dxf>
    <dxf>
      <font>
        <color indexed="51"/>
      </font>
      <fill>
        <patternFill>
          <bgColor indexed="46"/>
        </patternFill>
      </fill>
    </dxf>
    <dxf>
      <font>
        <color indexed="51"/>
      </font>
      <fill>
        <patternFill>
          <bgColor indexed="46"/>
        </patternFill>
      </fill>
    </dxf>
    <dxf>
      <font>
        <color indexed="51"/>
      </font>
      <fill>
        <patternFill>
          <bgColor indexed="46"/>
        </patternFill>
      </fill>
    </dxf>
    <dxf>
      <font>
        <color indexed="51"/>
      </font>
      <fill>
        <patternFill>
          <bgColor indexed="4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51"/>
      </font>
      <fill>
        <patternFill>
          <bgColor indexed="46"/>
        </patternFill>
      </fill>
    </dxf>
    <dxf>
      <font>
        <color indexed="51"/>
      </font>
      <fill>
        <patternFill>
          <bgColor indexed="46"/>
        </patternFill>
      </fill>
    </dxf>
    <dxf>
      <font>
        <color rgb="FF9C0006"/>
      </font>
      <fill>
        <patternFill>
          <bgColor rgb="FFFFC7CE"/>
        </patternFill>
      </fill>
    </dxf>
    <dxf>
      <font>
        <color rgb="FF9C0006"/>
      </font>
      <fill>
        <patternFill>
          <bgColor rgb="FFFFC7CE"/>
        </patternFill>
      </fill>
    </dxf>
    <dxf>
      <font>
        <color indexed="51"/>
      </font>
      <fill>
        <patternFill>
          <bgColor indexed="4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51"/>
      </font>
      <fill>
        <patternFill>
          <bgColor indexed="46"/>
        </patternFill>
      </fill>
    </dxf>
    <dxf>
      <font>
        <color indexed="51"/>
      </font>
      <fill>
        <patternFill>
          <bgColor indexed="46"/>
        </patternFill>
      </fill>
    </dxf>
    <dxf>
      <font>
        <color rgb="FF9C0006"/>
      </font>
      <fill>
        <patternFill>
          <bgColor rgb="FFFFC7CE"/>
        </patternFill>
      </fill>
    </dxf>
    <dxf>
      <font>
        <color indexed="51"/>
      </font>
      <fill>
        <patternFill>
          <bgColor indexed="46"/>
        </patternFill>
      </fill>
    </dxf>
    <dxf>
      <font>
        <color indexed="51"/>
      </font>
      <fill>
        <patternFill>
          <bgColor indexed="46"/>
        </patternFill>
      </fill>
    </dxf>
    <dxf>
      <font>
        <color indexed="51"/>
      </font>
      <fill>
        <patternFill>
          <bgColor indexed="46"/>
        </patternFill>
      </fill>
    </dxf>
    <dxf>
      <font>
        <color rgb="FF9C0006"/>
      </font>
      <fill>
        <patternFill>
          <bgColor rgb="FFFFC7CE"/>
        </patternFill>
      </fill>
    </dxf>
    <dxf>
      <font>
        <color indexed="51"/>
      </font>
      <fill>
        <patternFill>
          <bgColor indexed="46"/>
        </patternFill>
      </fill>
    </dxf>
    <dxf>
      <font>
        <color rgb="FF9C0006"/>
      </font>
      <fill>
        <patternFill>
          <bgColor rgb="FFFFC7CE"/>
        </patternFill>
      </fill>
    </dxf>
    <dxf>
      <font>
        <color rgb="FF9C0006"/>
      </font>
      <fill>
        <patternFill>
          <bgColor rgb="FFFFC7CE"/>
        </patternFill>
      </fill>
    </dxf>
    <dxf>
      <font>
        <color indexed="51"/>
      </font>
      <fill>
        <patternFill>
          <bgColor indexed="46"/>
        </patternFill>
      </fill>
    </dxf>
    <dxf>
      <font>
        <color rgb="FF9C0006"/>
      </font>
      <fill>
        <patternFill>
          <bgColor rgb="FFFFC7CE"/>
        </patternFill>
      </fill>
    </dxf>
    <dxf>
      <font>
        <color rgb="FF9C0006"/>
      </font>
      <fill>
        <patternFill>
          <bgColor rgb="FFFFC7CE"/>
        </patternFill>
      </fill>
    </dxf>
    <dxf>
      <font>
        <color indexed="51"/>
      </font>
      <fill>
        <patternFill>
          <bgColor indexed="46"/>
        </patternFill>
      </fill>
    </dxf>
    <dxf>
      <font>
        <color rgb="FF9C0006"/>
      </font>
      <fill>
        <patternFill>
          <bgColor rgb="FFFFC7CE"/>
        </patternFill>
      </fill>
    </dxf>
    <dxf>
      <font>
        <color rgb="FF9C0006"/>
      </font>
      <fill>
        <patternFill>
          <bgColor rgb="FFFFC7CE"/>
        </patternFill>
      </fill>
    </dxf>
    <dxf>
      <font>
        <color indexed="51"/>
      </font>
      <fill>
        <patternFill>
          <bgColor indexed="4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51"/>
      </font>
      <fill>
        <patternFill>
          <bgColor indexed="46"/>
        </patternFill>
      </fill>
    </dxf>
    <dxf>
      <font>
        <color indexed="51"/>
      </font>
      <fill>
        <patternFill>
          <bgColor indexed="46"/>
        </patternFill>
      </fill>
    </dxf>
    <dxf>
      <font>
        <color indexed="51"/>
      </font>
      <fill>
        <patternFill>
          <bgColor indexed="46"/>
        </patternFill>
      </fill>
    </dxf>
    <dxf>
      <font>
        <color rgb="FF9C0006"/>
      </font>
      <fill>
        <patternFill>
          <bgColor rgb="FFFFC7CE"/>
        </patternFill>
      </fill>
    </dxf>
    <dxf>
      <fill>
        <patternFill>
          <bgColor theme="9"/>
        </patternFill>
      </fill>
    </dxf>
    <dxf>
      <fill>
        <patternFill patternType="none">
          <fgColor indexed="64"/>
          <bgColor auto="1"/>
        </patternFill>
      </fill>
      <border outline="0">
        <left style="thin">
          <color rgb="FFD1D1D1"/>
        </left>
      </border>
    </dxf>
    <dxf>
      <fill>
        <patternFill patternType="none">
          <fgColor indexed="64"/>
          <bgColor auto="1"/>
        </patternFill>
      </fill>
      <alignment horizontal="center" vertical="bottom" textRotation="0" wrapText="0" indent="0" justifyLastLine="0" shrinkToFit="0" readingOrder="0"/>
      <border outline="0">
        <left style="thin">
          <color rgb="FFD1D1D1"/>
        </left>
        <right style="thin">
          <color rgb="FFD1D1D1"/>
        </right>
      </border>
    </dxf>
    <dxf>
      <fill>
        <patternFill patternType="none">
          <fgColor indexed="64"/>
          <bgColor auto="1"/>
        </patternFill>
      </fill>
      <alignment horizontal="center" vertical="bottom" textRotation="0" wrapText="0" indent="0" justifyLastLine="0" shrinkToFit="0" readingOrder="0"/>
      <border outline="0">
        <left style="thin">
          <color rgb="FFD1D1D1"/>
        </left>
        <right style="thin">
          <color rgb="FFD1D1D1"/>
        </right>
      </border>
    </dxf>
    <dxf>
      <fill>
        <patternFill patternType="none">
          <fgColor indexed="64"/>
          <bgColor auto="1"/>
        </patternFill>
      </fill>
      <alignment horizontal="center" vertical="bottom" textRotation="0" wrapText="0" indent="0" justifyLastLine="0" shrinkToFit="0" readingOrder="0"/>
      <border outline="0">
        <left style="thin">
          <color rgb="FFD1D1D1"/>
        </left>
        <right style="thin">
          <color rgb="FFD1D1D1"/>
        </right>
      </border>
    </dxf>
    <dxf>
      <numFmt numFmtId="164" formatCode="&quot;£&quot;#,##0.00"/>
      <fill>
        <patternFill patternType="none">
          <fgColor indexed="64"/>
          <bgColor auto="1"/>
        </patternFill>
      </fill>
      <alignment horizontal="center" vertical="bottom" textRotation="0" wrapText="0" indent="0" justifyLastLine="0" shrinkToFit="0" readingOrder="0"/>
      <border outline="0">
        <left style="thin">
          <color rgb="FFD1D1D1"/>
        </left>
        <right style="thin">
          <color rgb="FFD1D1D1"/>
        </right>
      </border>
    </dxf>
    <dxf>
      <numFmt numFmtId="164" formatCode="&quot;£&quot;#,##0.00"/>
      <fill>
        <patternFill patternType="none">
          <fgColor indexed="64"/>
          <bgColor auto="1"/>
        </patternFill>
      </fill>
      <alignment horizontal="center" vertical="bottom" textRotation="0" wrapText="0" indent="0" justifyLastLine="0" shrinkToFit="0" readingOrder="0"/>
      <border outline="0">
        <left style="thin">
          <color rgb="FFD1D1D1"/>
        </left>
        <right style="thin">
          <color rgb="FFD1D1D1"/>
        </right>
      </border>
    </dxf>
    <dxf>
      <fill>
        <patternFill patternType="none">
          <fgColor indexed="64"/>
          <bgColor auto="1"/>
        </patternFill>
      </fill>
      <alignment horizontal="center" vertical="bottom" textRotation="0" wrapText="0" indent="0" justifyLastLine="0" shrinkToFit="0" readingOrder="0"/>
      <border outline="0">
        <left style="thin">
          <color rgb="FFD1D1D1"/>
        </left>
        <right style="thin">
          <color rgb="FFD1D1D1"/>
        </right>
      </border>
    </dxf>
    <dxf>
      <numFmt numFmtId="164" formatCode="&quot;£&quot;#,##0.00"/>
      <fill>
        <patternFill patternType="none">
          <fgColor indexed="64"/>
          <bgColor auto="1"/>
        </patternFill>
      </fill>
      <alignment horizontal="center" vertical="bottom" textRotation="0" wrapText="0" indent="0" justifyLastLine="0" shrinkToFit="0" readingOrder="0"/>
      <border outline="0">
        <left style="thin">
          <color rgb="FFD1D1D1"/>
        </left>
        <right style="thin">
          <color rgb="FFD1D1D1"/>
        </right>
      </border>
    </dxf>
    <dxf>
      <fill>
        <patternFill patternType="none">
          <fgColor indexed="64"/>
          <bgColor auto="1"/>
        </patternFill>
      </fill>
      <alignment horizontal="center" vertical="bottom" textRotation="0" wrapText="0" indent="0" justifyLastLine="0" shrinkToFit="0" readingOrder="0"/>
      <border outline="0">
        <right style="thin">
          <color rgb="FFD1D1D1"/>
        </right>
      </border>
    </dxf>
    <dxf>
      <border outline="0">
        <right style="thin">
          <color rgb="FFD1D1D1"/>
        </right>
      </border>
    </dxf>
    <dxf>
      <border>
        <top style="thin">
          <color rgb="FFD1D1D1"/>
        </top>
      </border>
    </dxf>
    <dxf>
      <border diagonalUp="0" diagonalDown="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bottom" textRotation="0" wrapText="0" indent="0" justifyLastLine="0" shrinkToFit="0" readingOrder="0"/>
    </dxf>
    <dxf>
      <border>
        <bottom style="thin">
          <color rgb="FFD1D1D1"/>
        </bottom>
      </border>
    </dxf>
    <dxf>
      <font>
        <b/>
        <i val="0"/>
        <strike val="0"/>
        <condense val="0"/>
        <extend val="0"/>
        <outline val="0"/>
        <shadow val="0"/>
        <u val="none"/>
        <vertAlign val="baseline"/>
        <sz val="10"/>
        <color theme="0"/>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rgb="FFD1D1D1"/>
        </left>
        <right style="thin">
          <color rgb="FFD1D1D1"/>
        </right>
        <top/>
        <bottom/>
      </border>
    </dxf>
    <dxf>
      <font>
        <sz val="8"/>
        <name val="Arial"/>
        <family val="2"/>
        <scheme val="none"/>
      </font>
      <alignment horizontal="center" vertical="center" textRotation="0" wrapText="0" indent="0" justifyLastLine="0" shrinkToFit="0" readingOrder="0"/>
      <border outline="0">
        <left style="thin">
          <color rgb="FFD1D1D1"/>
        </left>
      </border>
    </dxf>
    <dxf>
      <font>
        <sz val="8"/>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164" formatCode="&quot;£&quot;#,##0.00"/>
      <alignment horizontal="center" vertical="bottom" textRotation="0" wrapText="0" indent="0" justifyLastLine="0" shrinkToFit="0" readingOrder="0"/>
    </dxf>
    <dxf>
      <font>
        <sz val="8"/>
        <color auto="1"/>
        <name val="Arial"/>
        <family val="2"/>
        <scheme val="none"/>
      </font>
      <numFmt numFmtId="164" formatCode="&quot;£&quot;#,##0.00"/>
      <alignment horizontal="center" vertical="bottom" textRotation="0" wrapText="0" indent="0" justifyLastLine="0" shrinkToFit="0" readingOrder="0"/>
      <border outline="0">
        <left style="thin">
          <color rgb="FFD1D1D1"/>
        </left>
      </border>
    </dxf>
    <dxf>
      <font>
        <sz val="8"/>
        <name val="Arial"/>
        <family val="2"/>
        <scheme val="none"/>
      </font>
      <numFmt numFmtId="164" formatCode="&quot;£&quot;#,##0.00"/>
      <alignment horizontal="center" vertical="bottom" textRotation="0" wrapText="0" indent="0" justifyLastLine="0" shrinkToFit="0" readingOrder="0"/>
      <border outline="0">
        <right style="thin">
          <color rgb="FFD1D1D1"/>
        </right>
      </border>
    </dxf>
    <dxf>
      <font>
        <sz val="8"/>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center" vertical="center" textRotation="0" wrapText="0" indent="0" justifyLastLine="0" shrinkToFit="0" readingOrder="0"/>
    </dxf>
    <dxf>
      <font>
        <sz val="8"/>
        <name val="Arial"/>
        <family val="2"/>
        <scheme val="none"/>
      </font>
      <fill>
        <patternFill patternType="none">
          <fgColor indexed="64"/>
          <bgColor indexed="65"/>
        </patternFill>
      </fill>
      <alignment horizontal="center" vertical="center" textRotation="0" wrapText="1" indent="0" justifyLastLine="0" shrinkToFit="0" readingOrder="0"/>
      <border outline="0">
        <right style="thin">
          <color rgb="FFD1D1D1"/>
        </right>
      </border>
    </dxf>
    <dxf>
      <font>
        <sz val="8"/>
        <name val="Arial"/>
        <family val="2"/>
        <scheme val="none"/>
      </font>
      <fill>
        <patternFill patternType="none">
          <fgColor indexed="64"/>
          <bgColor indexed="65"/>
        </patternFill>
      </fill>
      <alignment horizontal="center" vertical="center" textRotation="0" wrapText="0" indent="0" justifyLastLine="0" shrinkToFit="0" readingOrder="0"/>
    </dxf>
    <dxf>
      <border>
        <top style="thin">
          <color rgb="FFD1D1D1"/>
        </top>
      </border>
    </dxf>
    <dxf>
      <border diagonalUp="0" diagonalDown="0">
        <left style="thin">
          <color rgb="FFD1D1D1"/>
        </left>
        <right style="thin">
          <color rgb="FFD1D1D1"/>
        </right>
        <top style="thin">
          <color rgb="FFD1D1D1"/>
        </top>
        <bottom style="thin">
          <color rgb="FFD1D1D1"/>
        </bottom>
      </border>
    </dxf>
    <dxf>
      <alignment horizontal="center" vertical="center" textRotation="0" wrapText="1" indent="0" justifyLastLine="0" shrinkToFit="0" readingOrder="0"/>
    </dxf>
    <dxf>
      <alignment horizontal="center" vertical="center" textRotation="0" wrapText="0" indent="0" justifyLastLine="0" shrinkToFit="0" readingOrder="0"/>
    </dxf>
    <dxf>
      <alignment vertical="center" textRotation="0" indent="0" justifyLastLine="0" shrinkToFit="0" readingOrder="0"/>
    </dxf>
    <dxf>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border outline="0">
        <left style="thin">
          <color rgb="FFD1D1D1"/>
        </left>
      </border>
    </dxf>
    <dxf>
      <numFmt numFmtId="164" formatCode="&quot;£&quot;#,##0.00"/>
      <alignment horizontal="center" vertical="center" textRotation="0" wrapText="0" indent="0" justifyLastLine="0" shrinkToFit="0" readingOrder="0"/>
    </dxf>
    <dxf>
      <alignment horizontal="center" vertical="center" textRotation="0" wrapText="0" indent="0" justifyLastLine="0" shrinkToFit="0" readingOrder="0"/>
      <border outline="0">
        <right style="thin">
          <color rgb="FFD1D1D1"/>
        </right>
      </border>
    </dxf>
    <dxf>
      <border>
        <top style="thin">
          <color rgb="FFD1D1D1"/>
        </top>
      </border>
    </dxf>
    <dxf>
      <border diagonalUp="0" diagonalDown="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8"/>
        <color theme="1"/>
        <name val="Arial"/>
        <family val="2"/>
        <scheme val="none"/>
      </font>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alignment horizontal="center" vertical="center" textRotation="0" wrapText="0" indent="0" justifyLastLine="0" shrinkToFit="0" readingOrder="0"/>
    </dxf>
    <dxf>
      <numFmt numFmtId="164" formatCode="&quot;£&quot;#,##0.00"/>
      <fill>
        <patternFill patternType="solid">
          <fgColor indexed="64"/>
          <bgColor theme="0"/>
        </patternFill>
      </fill>
      <alignment horizontal="center" vertical="center" textRotation="0" wrapText="0" indent="0" justifyLastLine="0" shrinkToFit="0" readingOrder="0"/>
    </dxf>
    <dxf>
      <numFmt numFmtId="164" formatCode="&quot;£&quot;#,##0.00"/>
      <alignment horizontal="center" vertical="center" textRotation="0" wrapText="0" indent="0" justifyLastLine="0" shrinkToFit="0" readingOrder="0"/>
    </dxf>
    <dxf>
      <numFmt numFmtId="164" formatCode="&quot;£&quot;#,##0.00"/>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numFmt numFmtId="164" formatCode="&quot;£&quot;#,##0.00"/>
      <fill>
        <patternFill patternType="solid">
          <fgColor indexed="64"/>
          <bgColor theme="0"/>
        </patternFill>
      </fill>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border>
        <top style="thin">
          <color rgb="FFD1D1D1"/>
        </top>
      </border>
    </dxf>
    <dxf>
      <border diagonalUp="0" diagonalDown="0">
        <left style="thin">
          <color rgb="FFD1D1D1"/>
        </left>
        <right style="thin">
          <color rgb="FFD1D1D1"/>
        </right>
        <top style="thin">
          <color rgb="FFD1D1D1"/>
        </top>
        <bottom style="thin">
          <color rgb="FFD1D1D1"/>
        </bottom>
      </border>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border outline="0">
        <left style="thin">
          <color rgb="FFD1D1D1"/>
        </left>
      </border>
    </dxf>
    <dxf>
      <numFmt numFmtId="164" formatCode="&quot;£&quot;#,##0.00"/>
      <alignment horizontal="center" vertical="center" textRotation="0" wrapText="0" indent="0" justifyLastLine="0" shrinkToFit="0" readingOrder="0"/>
      <border outline="0">
        <left style="thin">
          <color rgb="FFD1D1D1"/>
        </left>
      </border>
    </dxf>
    <dxf>
      <numFmt numFmtId="164" formatCode="&quot;£&quot;#,##0.00"/>
      <alignment horizontal="center" vertical="center" textRotation="0" wrapText="0" indent="0" justifyLastLine="0" shrinkToFit="0" readingOrder="0"/>
      <border outline="0">
        <left style="thin">
          <color rgb="FFD1D1D1"/>
        </left>
        <right style="thin">
          <color rgb="FFD1D1D1"/>
        </right>
      </border>
    </dxf>
    <dxf>
      <numFmt numFmtId="164" formatCode="&quot;£&quot;#,##0.00"/>
      <alignment horizontal="center" vertical="center" textRotation="0" wrapText="0" indent="0" justifyLastLine="0" shrinkToFit="0" readingOrder="0"/>
      <border outline="0">
        <right style="thin">
          <color rgb="FFD1D1D1"/>
        </right>
      </border>
    </dxf>
    <dxf>
      <alignment horizontal="center" vertical="center" textRotation="0" wrapText="0" indent="0" justifyLastLine="0" shrinkToFit="0" readingOrder="0"/>
      <border outline="0">
        <left style="thin">
          <color rgb="FFD1D1D1"/>
        </left>
        <right style="thin">
          <color rgb="FFD1D1D1"/>
        </right>
      </border>
    </dxf>
    <dxf>
      <numFmt numFmtId="164" formatCode="&quot;£&quot;#,##0.00"/>
      <alignment horizontal="center" vertical="center" textRotation="0" wrapText="0" indent="0" justifyLastLine="0" shrinkToFit="0" readingOrder="0"/>
    </dxf>
    <dxf>
      <alignment horizontal="center" vertical="center" textRotation="0" wrapText="0" indent="0" justifyLastLine="0" shrinkToFit="0" readingOrder="0"/>
      <border outline="0">
        <right style="thin">
          <color rgb="FFD1D1D1"/>
        </right>
      </border>
    </dxf>
    <dxf>
      <alignment horizontal="center" textRotation="0" wrapText="0" indent="0" justifyLastLine="0" shrinkToFit="0" readingOrder="0"/>
    </dxf>
    <dxf>
      <border>
        <top style="thin">
          <color rgb="FFD1D1D1"/>
        </top>
      </border>
    </dxf>
    <dxf>
      <border diagonalUp="0" diagonalDown="0">
        <left style="thin">
          <color rgb="FFD1D1D1"/>
        </left>
        <right style="thin">
          <color rgb="FFD1D1D1"/>
        </right>
        <top style="thin">
          <color rgb="FFD1D1D1"/>
        </top>
        <bottom style="thin">
          <color rgb="FFD1D1D1"/>
        </bottom>
      </border>
    </dxf>
    <dxf>
      <alignment horizontal="center" vertical="center" textRotation="0" wrapText="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right style="thin">
          <color rgb="FFD1D1D1"/>
        </right>
        <top style="thin">
          <color rgb="FFD1D1D1"/>
        </top>
        <bottom style="thin">
          <color rgb="FFD1D1D1"/>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b/>
        <strike val="0"/>
        <outline val="0"/>
        <shadow val="0"/>
        <u val="none"/>
        <vertAlign val="baseline"/>
        <sz val="12"/>
        <color theme="0"/>
        <name val="Arial"/>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rgb="FFD1D1D1"/>
        </left>
        <right style="thin">
          <color rgb="FFD1D1D1"/>
        </right>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right style="thin">
          <color rgb="FFD1D1D1"/>
        </right>
        <top style="thin">
          <color rgb="FFD1D1D1"/>
        </top>
        <bottom style="thin">
          <color rgb="FFD1D1D1"/>
        </bottom>
      </border>
    </dxf>
    <dxf>
      <border outline="0">
        <right style="thin">
          <color indexed="64"/>
        </right>
        <top style="thin">
          <color indexed="64"/>
        </top>
        <bottom style="thin">
          <color indexed="64"/>
        </bottom>
      </border>
    </dxf>
    <dxf>
      <font>
        <strike val="0"/>
        <outline val="0"/>
        <shadow val="0"/>
        <u val="none"/>
        <vertAlign val="baseline"/>
        <sz val="10"/>
        <name val="Arial"/>
        <family val="2"/>
        <scheme val="none"/>
      </font>
      <alignment horizontal="center" vertical="center" textRotation="0" indent="0" justifyLastLine="0" shrinkToFit="0" readingOrder="0"/>
    </dxf>
    <dxf>
      <alignment horizontal="center" vertical="center" textRotation="0" indent="0" justifyLastLine="0" shrinkToFit="0" readingOrder="0"/>
      <border diagonalUp="0" diagonalDown="0" outline="0">
        <left style="thin">
          <color rgb="FFD1D1D1"/>
        </left>
        <right style="thin">
          <color rgb="FFD1D1D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rgb="FFD1D1D1"/>
        </left>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fill>
        <patternFill patternType="solid">
          <fgColor indexed="64"/>
          <bgColor theme="2"/>
        </patternFill>
      </fill>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fill>
        <patternFill patternType="solid">
          <fgColor indexed="64"/>
          <bgColor theme="2"/>
        </patternFill>
      </fill>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fill>
        <patternFill patternType="solid">
          <fgColor indexed="64"/>
          <bgColor theme="2"/>
        </patternFill>
      </fill>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fill>
        <patternFill patternType="solid">
          <fgColor indexed="64"/>
          <bgColor theme="2"/>
        </patternFill>
      </fill>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right style="thin">
          <color rgb="FFD1D1D1"/>
        </right>
        <top style="thin">
          <color rgb="FFD1D1D1"/>
        </top>
        <bottom style="thin">
          <color rgb="FFD1D1D1"/>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2"/>
        </patternFill>
      </fill>
      <alignment horizontal="center" vertical="center" textRotation="0" wrapText="0" indent="0" justifyLastLine="0" shrinkToFit="0" readingOrder="0"/>
    </dxf>
    <dxf>
      <font>
        <b/>
        <strike val="0"/>
        <outline val="0"/>
        <shadow val="0"/>
        <u val="none"/>
        <vertAlign val="baseline"/>
        <sz val="14"/>
        <color theme="0"/>
        <name val="Arial"/>
        <family val="2"/>
        <scheme val="none"/>
      </font>
      <fill>
        <patternFill patternType="solid">
          <fgColor indexed="64"/>
          <bgColor theme="7"/>
        </patternFill>
      </fill>
      <border diagonalUp="0" diagonalDown="0" outline="0">
        <left style="thin">
          <color rgb="FFD1D1D1"/>
        </left>
        <right style="thin">
          <color rgb="FFD1D1D1"/>
        </right>
        <top/>
        <bottom/>
      </border>
    </dxf>
    <dxf>
      <font>
        <strike val="0"/>
        <outline val="0"/>
        <shadow val="0"/>
        <u val="none"/>
        <vertAlign val="baseline"/>
        <sz val="10"/>
        <color auto="1"/>
        <name val="Arial"/>
        <family val="2"/>
        <scheme val="none"/>
      </font>
      <fill>
        <patternFill patternType="none">
          <bgColor auto="1"/>
        </patternFill>
      </fill>
      <alignment horizontal="center" vertical="center" textRotation="0" wrapText="0" indent="0" justifyLastLine="0" shrinkToFit="0" readingOrder="0"/>
      <border diagonalUp="0" diagonalDown="0" outline="0">
        <left style="thin">
          <color rgb="FFD1D1D1"/>
        </left>
        <right/>
        <top style="thin">
          <color rgb="FFD1D1D1"/>
        </top>
        <bottom style="thin">
          <color rgb="FFD1D1D1"/>
        </bottom>
      </border>
    </dxf>
    <dxf>
      <font>
        <strike val="0"/>
        <outline val="0"/>
        <shadow val="0"/>
        <u val="none"/>
        <vertAlign val="baseline"/>
        <sz val="10"/>
        <color auto="1"/>
        <name val="Arial"/>
        <family val="2"/>
        <scheme val="none"/>
      </font>
      <fill>
        <patternFill patternType="none">
          <bgColor auto="1"/>
        </patternFill>
      </fill>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strike val="0"/>
        <outline val="0"/>
        <shadow val="0"/>
        <u val="none"/>
        <vertAlign val="baseline"/>
        <sz val="1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strike val="0"/>
        <outline val="0"/>
        <shadow val="0"/>
        <u val="none"/>
        <vertAlign val="baseline"/>
        <sz val="10"/>
        <color auto="1"/>
        <name val="Arial"/>
        <family val="2"/>
        <scheme val="none"/>
      </font>
      <fill>
        <patternFill patternType="none">
          <bgColor auto="1"/>
        </patternFill>
      </fill>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strike val="0"/>
        <outline val="0"/>
        <shadow val="0"/>
        <u val="none"/>
        <vertAlign val="baseline"/>
        <sz val="10"/>
        <color auto="1"/>
        <name val="Arial"/>
        <family val="2"/>
        <scheme val="none"/>
      </font>
      <numFmt numFmtId="164" formatCode="&quot;£&quot;#,##0.00"/>
      <fill>
        <patternFill patternType="none">
          <bgColor auto="1"/>
        </patternFill>
      </fill>
      <alignment horizontal="center" vertical="center" textRotation="0" indent="0" justifyLastLine="0" shrinkToFit="0" readingOrder="0"/>
      <border diagonalUp="0" diagonalDown="0" outline="0">
        <left style="thin">
          <color rgb="FFD1D1D1"/>
        </left>
        <right style="thin">
          <color rgb="FFD1D1D1"/>
        </right>
        <top style="thin">
          <color rgb="FFD1D1D1"/>
        </top>
        <bottom style="thin">
          <color rgb="FFD1D1D1"/>
        </bottom>
      </border>
    </dxf>
    <dxf>
      <font>
        <strike val="0"/>
        <outline val="0"/>
        <shadow val="0"/>
        <u val="none"/>
        <vertAlign val="baseline"/>
        <sz val="10"/>
        <color auto="1"/>
        <name val="Arial"/>
        <family val="2"/>
        <scheme val="none"/>
      </font>
      <numFmt numFmtId="164" formatCode="&quot;£&quot;#,##0.00"/>
      <fill>
        <patternFill patternType="none">
          <bgColor auto="1"/>
        </patternFill>
      </fill>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strike val="0"/>
        <outline val="0"/>
        <shadow val="0"/>
        <u val="none"/>
        <vertAlign val="baseline"/>
        <sz val="10"/>
        <color auto="1"/>
        <name val="Arial"/>
        <family val="2"/>
        <scheme val="none"/>
      </font>
      <numFmt numFmtId="164" formatCode="&quot;£&quot;#,##0.00"/>
      <fill>
        <patternFill patternType="none">
          <bgColor auto="1"/>
        </patternFill>
      </fill>
      <alignment horizontal="center" vertical="center" textRotation="0" indent="0" justifyLastLine="0" shrinkToFit="0" readingOrder="0"/>
      <border diagonalUp="0" diagonalDown="0" outline="0">
        <left style="thin">
          <color rgb="FFD1D1D1"/>
        </left>
        <right style="thin">
          <color rgb="FFD1D1D1"/>
        </right>
        <top style="thin">
          <color rgb="FFD1D1D1"/>
        </top>
        <bottom style="thin">
          <color rgb="FFD1D1D1"/>
        </bottom>
      </border>
    </dxf>
    <dxf>
      <font>
        <strike val="0"/>
        <outline val="0"/>
        <shadow val="0"/>
        <u val="none"/>
        <vertAlign val="baseline"/>
        <sz val="10"/>
        <color auto="1"/>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rgb="FFD1D1D1"/>
        </left>
        <right style="thin">
          <color rgb="FFD1D1D1"/>
        </right>
        <top style="thin">
          <color rgb="FFD1D1D1"/>
        </top>
        <bottom style="thin">
          <color rgb="FFD1D1D1"/>
        </bottom>
      </border>
    </dxf>
    <dxf>
      <font>
        <strike val="0"/>
        <outline val="0"/>
        <shadow val="0"/>
        <u val="none"/>
        <vertAlign val="baseline"/>
        <sz val="10"/>
        <color auto="1"/>
        <name val="Arial"/>
        <family val="2"/>
        <scheme val="none"/>
      </font>
      <numFmt numFmtId="164" formatCode="&quot;£&quot;#,##0.00"/>
      <fill>
        <patternFill patternType="none">
          <bgColor auto="1"/>
        </patternFill>
      </fill>
      <alignment horizontal="center" vertical="center" textRotation="0" indent="0" justifyLastLine="0" shrinkToFit="0" readingOrder="0"/>
      <border diagonalUp="0" diagonalDown="0" outline="0">
        <left style="thin">
          <color rgb="FFD1D1D1"/>
        </left>
        <right style="thin">
          <color rgb="FFD1D1D1"/>
        </right>
        <top style="thin">
          <color rgb="FFD1D1D1"/>
        </top>
        <bottom style="thin">
          <color rgb="FFD1D1D1"/>
        </bottom>
      </border>
    </dxf>
    <dxf>
      <font>
        <strike val="0"/>
        <outline val="0"/>
        <shadow val="0"/>
        <u val="none"/>
        <vertAlign val="baseline"/>
        <sz val="10"/>
        <color auto="1"/>
        <name val="Arial"/>
        <family val="2"/>
        <scheme val="none"/>
      </font>
      <fill>
        <patternFill patternType="none">
          <bgColor auto="1"/>
        </patternFill>
      </fill>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sz val="10"/>
        <name val="Arial"/>
        <family val="2"/>
        <scheme val="none"/>
      </font>
      <numFmt numFmtId="0" formatCode="General"/>
      <fill>
        <patternFill patternType="solid">
          <fgColor indexed="64"/>
          <bgColor theme="7" tint="0.59996337778862885"/>
        </patternFill>
      </fill>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border>
        <top style="thin">
          <color rgb="FFD1D1D1"/>
        </top>
      </border>
    </dxf>
    <dxf>
      <border diagonalUp="0" diagonalDown="0">
        <left style="thin">
          <color rgb="FFD1D1D1"/>
        </left>
        <right style="thin">
          <color rgb="FFD1D1D1"/>
        </right>
        <top style="thin">
          <color rgb="FFD1D1D1"/>
        </top>
        <bottom style="thin">
          <color rgb="FFD1D1D1"/>
        </bottom>
      </border>
    </dxf>
    <dxf>
      <border>
        <bottom style="thin">
          <color rgb="FFD1D1D1"/>
        </bottom>
      </border>
    </dxf>
    <dxf>
      <border diagonalUp="0" diagonalDown="0">
        <left style="thin">
          <color rgb="FFD1D1D1"/>
        </left>
        <right style="thin">
          <color rgb="FFD1D1D1"/>
        </right>
        <top/>
        <bottom/>
        <vertical style="thin">
          <color rgb="FFD1D1D1"/>
        </vertical>
        <horizontal style="thin">
          <color rgb="FFD1D1D1"/>
        </horizontal>
      </border>
    </dxf>
    <dxf>
      <font>
        <b val="0"/>
        <i val="0"/>
      </font>
      <fill>
        <patternFill patternType="none">
          <bgColor auto="1"/>
        </patternFill>
      </fill>
    </dxf>
    <dxf>
      <font>
        <b val="0"/>
        <i val="0"/>
        <u val="none"/>
      </font>
      <fill>
        <patternFill>
          <bgColor theme="9"/>
        </patternFill>
      </fill>
    </dxf>
    <dxf>
      <font>
        <b/>
        <i val="0"/>
      </font>
      <fill>
        <patternFill>
          <bgColor theme="7" tint="0.59996337778862885"/>
        </patternFill>
      </fill>
    </dxf>
    <dxf>
      <font>
        <b/>
        <i val="0"/>
        <color theme="0"/>
      </font>
      <fill>
        <patternFill>
          <bgColor theme="7"/>
        </patternFill>
      </fill>
    </dxf>
    <dxf>
      <font>
        <b val="0"/>
        <i val="0"/>
        <u val="none"/>
      </font>
      <fill>
        <patternFill>
          <bgColor theme="0"/>
        </patternFill>
      </fill>
    </dxf>
  </dxfs>
  <tableStyles count="1" defaultTableStyle="TableStyleMedium2" defaultPivotStyle="PivotStyleLight16">
    <tableStyle name="Vodafone Table" pivot="0" count="5" xr9:uid="{24F4FCB7-FC1C-C44B-ACE3-AF7A8D24323E}">
      <tableStyleElement type="wholeTable" dxfId="178"/>
      <tableStyleElement type="headerRow" dxfId="177"/>
      <tableStyleElement type="firstColumn" dxfId="176"/>
      <tableStyleElement type="firstRowStripe" dxfId="175"/>
      <tableStyleElement type="secondColumnStripe" dxfId="174"/>
    </tableStyle>
  </tableStyles>
  <colors>
    <mruColors>
      <color rgb="FFFF33CC"/>
      <color rgb="FFE60000"/>
      <color rgb="FFD1D1D1"/>
      <color rgb="FF67236A"/>
      <color rgb="FFF5F5F5"/>
      <color rgb="FFDAD4C8"/>
      <color rgb="FF99338A"/>
      <color rgb="FF100235"/>
      <color rgb="FFE6007E"/>
      <color rgb="FF3514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https://knowledgebase.cloud.market/en_GB/vodafone-tariff-guides/business-evolve-footprint-v5-1" TargetMode="External"/><Relationship Id="rId2" Type="http://schemas.openxmlformats.org/officeDocument/2006/relationships/hyperlink" Target="https://www.vodafone.co.uk/business/business-mobile-plans/mobile-plan-features/vodafone-device-support" TargetMode="External"/><Relationship Id="rId1" Type="http://schemas.openxmlformats.org/officeDocument/2006/relationships/hyperlink" Target="https://distribution.cloud.market/Cms/media/Knowledge-Bank-Vodafone/Business_Evolve_Price_Plan_Guide_v13_-_VPS.docx" TargetMode="External"/></Relationships>
</file>

<file path=xl/drawings/_rels/drawing1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static.helpjuice.com/helpjuice_production/uploads/upload/image/14629/3953887/1712238728893-Gigacube%2BPrice%2BPlan%2BGuide.pdf" TargetMode="External"/><Relationship Id="rId1" Type="http://schemas.openxmlformats.org/officeDocument/2006/relationships/hyperlink" Target="https://static.helpjuice.com/helpjuice_production/uploads/upload/image/14629/3953869/1712237895693-Business_Evolve_Price_Plan_Guide_VPS_v3_2.pdf" TargetMode="External"/><Relationship Id="rId4"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hyperlink" Target="https://distribution.cloud.market/Cms/media/Knowledge-Bank-Vodafone/Giacom%20-%20Network%20Billed%20Mobile%20-%20Vodafone%20Terms%20and%20Conditions.pdf" TargetMode="External"/><Relationship Id="rId2" Type="http://schemas.openxmlformats.org/officeDocument/2006/relationships/hyperlink" Target="https://static.helpjuice.com/helpjuice_production/uploads/upload/image/14629/3935778/1711553678903-Giacom%2B-%2BNetwork%2BBilled%2BMobile%2B-%2BVodafone%2BSpend%2BCaps.pdf" TargetMode="External"/><Relationship Id="rId1" Type="http://schemas.openxmlformats.org/officeDocument/2006/relationships/hyperlink" Target="https://knowledgebase.cloud.market/en_GB/general-information/vodafone-proofs" TargetMode="External"/><Relationship Id="rId5" Type="http://schemas.openxmlformats.org/officeDocument/2006/relationships/image" Target="../media/image2.png"/><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https://www.vodafone.co.uk/business/business-mobile-plans/mobile-plan-features/vodafone-device-support" TargetMode="External"/><Relationship Id="rId1" Type="http://schemas.openxmlformats.org/officeDocument/2006/relationships/hyperlink" Target="https://static.helpjuice.com/helpjuice_production/uploads/upload/image/14629/3947249/1712054231458-Vodafone%2BBusiness%2BEvolve%2B-%2BInternational%2BInformation.pdf"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static.helpjuice.com/helpjuice_production/uploads/upload/image/14629/3953875/1712238080161-Business-Optimiser-Customer-Facing_V1_VPS.pdf" TargetMode="External"/></Relationships>
</file>

<file path=xl/drawings/_rels/drawing8.xml.rels><?xml version="1.0" encoding="UTF-8" standalone="yes"?>
<Relationships xmlns="http://schemas.openxmlformats.org/package/2006/relationships"><Relationship Id="rId2" Type="http://schemas.openxmlformats.org/officeDocument/2006/relationships/hyperlink" Target="https://static.helpjuice.com/helpjuice_production/uploads/upload/image/14629/3953872/1712237958773-Business_Integrated_brochure_indirect.pdf" TargetMode="External"/><Relationship Id="rId1" Type="http://schemas.openxmlformats.org/officeDocument/2006/relationships/hyperlink" Target="https://static.helpjuice.com/helpjuice_production/uploads/upload/image/14629/3947239/1712053904247-Business%2BTraveller%2BRoaming%2BMap%2B-%2Bpost%2B28th%2BMarch%2B2019.pdf"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571500</xdr:colOff>
      <xdr:row>0</xdr:row>
      <xdr:rowOff>222250</xdr:rowOff>
    </xdr:from>
    <xdr:to>
      <xdr:col>10</xdr:col>
      <xdr:colOff>951917</xdr:colOff>
      <xdr:row>0</xdr:row>
      <xdr:rowOff>654050</xdr:rowOff>
    </xdr:to>
    <xdr:pic>
      <xdr:nvPicPr>
        <xdr:cNvPr id="2" name="Picture 1">
          <a:extLst>
            <a:ext uri="{FF2B5EF4-FFF2-40B4-BE49-F238E27FC236}">
              <a16:creationId xmlns:a16="http://schemas.microsoft.com/office/drawing/2014/main" id="{ECD798C8-88F8-0C42-B07A-CAA25B9F9061}"/>
            </a:ext>
          </a:extLst>
        </xdr:cNvPr>
        <xdr:cNvPicPr>
          <a:picLocks noChangeAspect="1"/>
        </xdr:cNvPicPr>
      </xdr:nvPicPr>
      <xdr:blipFill>
        <a:blip xmlns:r="http://schemas.openxmlformats.org/officeDocument/2006/relationships" r:embed="rId1"/>
        <a:stretch>
          <a:fillRect/>
        </a:stretch>
      </xdr:blipFill>
      <xdr:spPr>
        <a:xfrm>
          <a:off x="9667875" y="222250"/>
          <a:ext cx="1237667" cy="431800"/>
        </a:xfrm>
        <a:prstGeom prst="rect">
          <a:avLst/>
        </a:prstGeom>
      </xdr:spPr>
    </xdr:pic>
    <xdr:clientData/>
  </xdr:twoCellAnchor>
  <xdr:twoCellAnchor editAs="oneCell">
    <xdr:from>
      <xdr:col>1</xdr:col>
      <xdr:colOff>14111</xdr:colOff>
      <xdr:row>34</xdr:row>
      <xdr:rowOff>112890</xdr:rowOff>
    </xdr:from>
    <xdr:to>
      <xdr:col>1</xdr:col>
      <xdr:colOff>1131395</xdr:colOff>
      <xdr:row>35</xdr:row>
      <xdr:rowOff>141113</xdr:rowOff>
    </xdr:to>
    <xdr:pic>
      <xdr:nvPicPr>
        <xdr:cNvPr id="6" name="Picture 5">
          <a:extLst>
            <a:ext uri="{FF2B5EF4-FFF2-40B4-BE49-F238E27FC236}">
              <a16:creationId xmlns:a16="http://schemas.microsoft.com/office/drawing/2014/main" id="{1FB3E5A9-A574-022C-92E4-961D5DB19005}"/>
            </a:ext>
          </a:extLst>
        </xdr:cNvPr>
        <xdr:cNvPicPr>
          <a:picLocks noChangeAspect="1"/>
        </xdr:cNvPicPr>
      </xdr:nvPicPr>
      <xdr:blipFill>
        <a:blip xmlns:r="http://schemas.openxmlformats.org/officeDocument/2006/relationships" r:embed="rId2"/>
        <a:stretch>
          <a:fillRect/>
        </a:stretch>
      </xdr:blipFill>
      <xdr:spPr>
        <a:xfrm>
          <a:off x="1453444" y="8523112"/>
          <a:ext cx="1123634" cy="2116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474338</xdr:colOff>
      <xdr:row>7</xdr:row>
      <xdr:rowOff>137850</xdr:rowOff>
    </xdr:from>
    <xdr:to>
      <xdr:col>18</xdr:col>
      <xdr:colOff>310444</xdr:colOff>
      <xdr:row>68</xdr:row>
      <xdr:rowOff>14111</xdr:rowOff>
    </xdr:to>
    <xdr:sp macro="" textlink="">
      <xdr:nvSpPr>
        <xdr:cNvPr id="2" name="Rounded Rectangle 1">
          <a:extLst>
            <a:ext uri="{FF2B5EF4-FFF2-40B4-BE49-F238E27FC236}">
              <a16:creationId xmlns:a16="http://schemas.microsoft.com/office/drawing/2014/main" id="{36FF54E9-76BD-43A0-A700-FB5BD25F117E}"/>
            </a:ext>
          </a:extLst>
        </xdr:cNvPr>
        <xdr:cNvSpPr/>
      </xdr:nvSpPr>
      <xdr:spPr>
        <a:xfrm>
          <a:off x="7284713" y="1407850"/>
          <a:ext cx="4173156" cy="9461586"/>
        </a:xfrm>
        <a:prstGeom prst="roundRect">
          <a:avLst>
            <a:gd name="adj" fmla="val 3676"/>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1097183</xdr:colOff>
      <xdr:row>9</xdr:row>
      <xdr:rowOff>165757</xdr:rowOff>
    </xdr:from>
    <xdr:to>
      <xdr:col>16</xdr:col>
      <xdr:colOff>231267</xdr:colOff>
      <xdr:row>36</xdr:row>
      <xdr:rowOff>141111</xdr:rowOff>
    </xdr:to>
    <xdr:sp macro="" textlink="">
      <xdr:nvSpPr>
        <xdr:cNvPr id="5" name="TextBox 4">
          <a:hlinkClick xmlns:r="http://schemas.openxmlformats.org/officeDocument/2006/relationships" r:id="rId1"/>
          <a:extLst>
            <a:ext uri="{FF2B5EF4-FFF2-40B4-BE49-F238E27FC236}">
              <a16:creationId xmlns:a16="http://schemas.microsoft.com/office/drawing/2014/main" id="{1ADB35D2-19D2-40B6-BAA9-47C63565CD07}"/>
            </a:ext>
          </a:extLst>
        </xdr:cNvPr>
        <xdr:cNvSpPr txBox="1"/>
      </xdr:nvSpPr>
      <xdr:spPr>
        <a:xfrm>
          <a:off x="7428133" y="1791357"/>
          <a:ext cx="2709134" cy="3420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i="0" u="none" strike="noStrike">
              <a:solidFill>
                <a:srgbClr val="FF0000"/>
              </a:solidFill>
              <a:effectLst/>
              <a:latin typeface="+mn-lt"/>
              <a:ea typeface="+mn-ea"/>
              <a:cs typeface="+mn-cs"/>
            </a:rPr>
            <a:t>Evolve:</a:t>
          </a:r>
        </a:p>
        <a:p>
          <a:endParaRPr lang="en-GB" sz="1400" b="1" i="0" u="none" strike="noStrike">
            <a:solidFill>
              <a:srgbClr val="FF0000"/>
            </a:solidFill>
            <a:effectLst/>
            <a:latin typeface="+mn-lt"/>
            <a:ea typeface="+mn-ea"/>
            <a:cs typeface="+mn-cs"/>
          </a:endParaRPr>
        </a:p>
        <a:p>
          <a:r>
            <a:rPr lang="en-GB" sz="1100" b="1" i="0" u="none" strike="noStrike">
              <a:solidFill>
                <a:schemeClr val="dk1"/>
              </a:solidFill>
              <a:effectLst/>
              <a:latin typeface="+mn-lt"/>
              <a:ea typeface="+mn-ea"/>
              <a:cs typeface="+mn-cs"/>
            </a:rPr>
            <a:t>300 Mins to 084 and 087</a:t>
          </a:r>
          <a:r>
            <a:rPr lang="en-GB" sz="1000" b="1"/>
            <a:t> </a:t>
          </a:r>
          <a:r>
            <a:rPr lang="en-GB" sz="1000" b="1" baseline="0">
              <a:solidFill>
                <a:schemeClr val="tx1"/>
              </a:solidFill>
              <a:latin typeface="Arial" panose="020B0604020202020204" pitchFamily="34" charset="0"/>
              <a:cs typeface="Arial" panose="020B0604020202020204" pitchFamily="34" charset="0"/>
            </a:rPr>
            <a:t>; </a:t>
          </a:r>
          <a:r>
            <a:rPr lang="en-GB" sz="1000" baseline="0">
              <a:solidFill>
                <a:schemeClr val="tx1"/>
              </a:solidFill>
              <a:latin typeface="Arial" panose="020B0604020202020204" pitchFamily="34" charset="0"/>
              <a:cs typeface="Arial" panose="020B0604020202020204" pitchFamily="34" charset="0"/>
            </a:rPr>
            <a:t>300 minutes to 0800, 0845 and 0870 numbers</a:t>
          </a:r>
          <a:endParaRPr lang="en-GB" sz="1000" b="0" i="0" u="none" strike="noStrike" baseline="0">
            <a:solidFill>
              <a:schemeClr val="tx1"/>
            </a:solidFill>
            <a:effectLst/>
            <a:latin typeface="Arial" panose="020B0604020202020204" pitchFamily="34" charset="0"/>
            <a:ea typeface="+mn-ea"/>
            <a:cs typeface="Arial" panose="020B0604020202020204" pitchFamily="34" charset="0"/>
          </a:endParaRPr>
        </a:p>
        <a:p>
          <a:r>
            <a:rPr lang="en-GB" sz="1000" b="1">
              <a:solidFill>
                <a:schemeClr val="tx1"/>
              </a:solidFill>
              <a:latin typeface="Arial" panose="020B0604020202020204" pitchFamily="34" charset="0"/>
              <a:cs typeface="Arial" panose="020B0604020202020204" pitchFamily="34" charset="0"/>
            </a:rPr>
            <a:t>International</a:t>
          </a:r>
          <a:r>
            <a:rPr lang="en-GB" sz="1000" b="1" baseline="0">
              <a:solidFill>
                <a:schemeClr val="tx1"/>
              </a:solidFill>
              <a:latin typeface="Arial" panose="020B0604020202020204" pitchFamily="34" charset="0"/>
              <a:cs typeface="Arial" panose="020B0604020202020204" pitchFamily="34" charset="0"/>
            </a:rPr>
            <a:t> Minutes</a:t>
          </a:r>
          <a:r>
            <a:rPr lang="en-GB" sz="1000">
              <a:solidFill>
                <a:schemeClr val="tx1"/>
              </a:solidFill>
              <a:latin typeface="Arial" panose="020B0604020202020204" pitchFamily="34" charset="0"/>
              <a:cs typeface="Arial" panose="020B0604020202020204" pitchFamily="34" charset="0"/>
            </a:rPr>
            <a:t>; Call selected destinations internationally.</a:t>
          </a:r>
          <a:r>
            <a:rPr lang="en-GB" sz="1000" baseline="0">
              <a:solidFill>
                <a:schemeClr val="tx1"/>
              </a:solidFill>
              <a:latin typeface="Arial" panose="020B0604020202020204" pitchFamily="34" charset="0"/>
              <a:cs typeface="Arial" panose="020B0604020202020204" pitchFamily="34" charset="0"/>
            </a:rPr>
            <a:t> For the full destination list please see the Vodafone Business Evolve Price Plan Guide- </a:t>
          </a:r>
          <a:r>
            <a:rPr lang="en-GB" sz="1000" u="sng" baseline="0">
              <a:solidFill>
                <a:schemeClr val="accent2"/>
              </a:solidFill>
              <a:latin typeface="Arial" panose="020B0604020202020204" pitchFamily="34" charset="0"/>
              <a:cs typeface="Arial" panose="020B0604020202020204" pitchFamily="34" charset="0"/>
            </a:rPr>
            <a:t>Click Here</a:t>
          </a:r>
          <a:r>
            <a:rPr lang="en-GB" sz="1000" baseline="0">
              <a:solidFill>
                <a:srgbClr val="FF33CC"/>
              </a:solidFill>
              <a:latin typeface="Arial" panose="020B0604020202020204" pitchFamily="34" charset="0"/>
              <a:cs typeface="Arial" panose="020B0604020202020204" pitchFamily="34" charset="0"/>
            </a:rPr>
            <a:t>. </a:t>
          </a:r>
          <a:r>
            <a:rPr lang="en-GB" sz="1000" baseline="0">
              <a:solidFill>
                <a:schemeClr val="tx1"/>
              </a:solidFill>
              <a:latin typeface="Arial" panose="020B0604020202020204" pitchFamily="34" charset="0"/>
              <a:cs typeface="Arial" panose="020B0604020202020204" pitchFamily="34" charset="0"/>
            </a:rPr>
            <a:t>International Minutes bolt-ons cannot be stacked, 1 permitted per number.</a:t>
          </a:r>
        </a:p>
        <a:p>
          <a:endParaRPr lang="en-GB" sz="1000" baseline="0">
            <a:solidFill>
              <a:schemeClr val="tx1"/>
            </a:solidFill>
            <a:latin typeface="Arial" panose="020B0604020202020204" pitchFamily="34" charset="0"/>
            <a:cs typeface="Arial" panose="020B0604020202020204" pitchFamily="34" charset="0"/>
          </a:endParaRPr>
        </a:p>
        <a:p>
          <a:r>
            <a:rPr lang="en-GB" sz="1000" b="1" baseline="0">
              <a:solidFill>
                <a:schemeClr val="tx1"/>
              </a:solidFill>
              <a:latin typeface="Arial" panose="020B0604020202020204" pitchFamily="34" charset="0"/>
              <a:cs typeface="Arial" panose="020B0604020202020204" pitchFamily="34" charset="0"/>
            </a:rPr>
            <a:t>Evolve International Discount 1,2 3 &amp; 4; </a:t>
          </a:r>
          <a:r>
            <a:rPr lang="en-GB" sz="1000" baseline="0">
              <a:solidFill>
                <a:schemeClr val="tx1"/>
              </a:solidFill>
              <a:latin typeface="Arial" panose="020B0604020202020204" pitchFamily="34" charset="0"/>
              <a:cs typeface="Arial" panose="020B0604020202020204" pitchFamily="34" charset="0"/>
            </a:rPr>
            <a:t>See the Evolve Price Plan Guide )from page 15)</a:t>
          </a:r>
        </a:p>
        <a:p>
          <a:r>
            <a:rPr lang="en-GB" sz="1000" b="1" baseline="0">
              <a:solidFill>
                <a:schemeClr val="tx1"/>
              </a:solidFill>
              <a:latin typeface="Arial" panose="020B0604020202020204" pitchFamily="34" charset="0"/>
              <a:cs typeface="Arial" panose="020B0604020202020204" pitchFamily="34" charset="0"/>
            </a:rPr>
            <a:t>Vodafone Ireland Plus; </a:t>
          </a:r>
          <a:r>
            <a:rPr lang="en-GB" sz="1000" baseline="0">
              <a:solidFill>
                <a:schemeClr val="tx1"/>
              </a:solidFill>
              <a:latin typeface="Arial" panose="020B0604020202020204" pitchFamily="34" charset="0"/>
              <a:cs typeface="Arial" panose="020B0604020202020204" pitchFamily="34" charset="0"/>
            </a:rPr>
            <a:t>Allows the cusotmer to use their inclusive mins and text to contact the Replublic of Ireland.</a:t>
          </a:r>
        </a:p>
        <a:p>
          <a:endParaRPr lang="en-GB" sz="1000" baseline="0">
            <a:solidFill>
              <a:schemeClr val="tx1"/>
            </a:solidFill>
            <a:latin typeface="Arial" panose="020B0604020202020204" pitchFamily="34" charset="0"/>
            <a:cs typeface="Arial" panose="020B0604020202020204" pitchFamily="34" charset="0"/>
          </a:endParaRPr>
        </a:p>
        <a:p>
          <a:r>
            <a:rPr lang="en-GB" sz="1000" b="1" baseline="0">
              <a:solidFill>
                <a:schemeClr val="tx1"/>
              </a:solidFill>
              <a:latin typeface="Arial" panose="020B0604020202020204" pitchFamily="34" charset="0"/>
              <a:cs typeface="Arial" panose="020B0604020202020204" pitchFamily="34" charset="0"/>
            </a:rPr>
            <a:t>Vodafone International</a:t>
          </a:r>
          <a:r>
            <a:rPr lang="en-GB" sz="1000" baseline="0">
              <a:solidFill>
                <a:schemeClr val="tx1"/>
              </a:solidFill>
              <a:latin typeface="Arial" panose="020B0604020202020204" pitchFamily="34" charset="0"/>
              <a:cs typeface="Arial" panose="020B0604020202020204" pitchFamily="34" charset="0"/>
            </a:rPr>
            <a:t>; Allows customers to save up to 97% off the cost of calls abroad</a:t>
          </a:r>
          <a:r>
            <a:rPr lang="en-GB" sz="1000" baseline="0">
              <a:latin typeface="Arial" panose="020B0604020202020204" pitchFamily="34" charset="0"/>
              <a:cs typeface="Arial" panose="020B0604020202020204" pitchFamily="34" charset="0"/>
            </a:rPr>
            <a:t>. </a:t>
          </a:r>
          <a:endParaRPr lang="en-GB" sz="1000" u="sng" baseline="0">
            <a:solidFill>
              <a:srgbClr val="E6007E"/>
            </a:solidFill>
            <a:latin typeface="Arial" panose="020B0604020202020204" pitchFamily="34" charset="0"/>
            <a:cs typeface="Arial" panose="020B0604020202020204" pitchFamily="34" charset="0"/>
          </a:endParaRPr>
        </a:p>
        <a:p>
          <a:r>
            <a:rPr lang="en-GB" sz="1000" b="1" u="none" baseline="0">
              <a:solidFill>
                <a:schemeClr val="tx1"/>
              </a:solidFill>
              <a:latin typeface="Arial" panose="020B0604020202020204" pitchFamily="34" charset="0"/>
              <a:cs typeface="Arial" panose="020B0604020202020204" pitchFamily="34" charset="0"/>
            </a:rPr>
            <a:t>International SMS Discount 1; </a:t>
          </a:r>
          <a:r>
            <a:rPr lang="en-GB" sz="1000">
              <a:latin typeface="Arial" panose="020B0604020202020204" pitchFamily="34" charset="0"/>
              <a:cs typeface="Arial" panose="020B0604020202020204" pitchFamily="34" charset="0"/>
            </a:rPr>
            <a:t>International SMS discounted to 10p per text from 29.17p</a:t>
          </a:r>
        </a:p>
        <a:p>
          <a:pPr marL="0" marR="0" lvl="0" indent="0" defTabSz="914400" eaLnBrk="1" fontAlgn="auto" latinLnBrk="0" hangingPunct="1">
            <a:lnSpc>
              <a:spcPct val="100000"/>
            </a:lnSpc>
            <a:spcBef>
              <a:spcPts val="0"/>
            </a:spcBef>
            <a:spcAft>
              <a:spcPts val="0"/>
            </a:spcAft>
            <a:buClrTx/>
            <a:buSzTx/>
            <a:buFontTx/>
            <a:buNone/>
            <a:tabLst/>
            <a:defRPr/>
          </a:pPr>
          <a:r>
            <a:rPr lang="en-GB" sz="1000" b="1" baseline="0">
              <a:solidFill>
                <a:schemeClr val="dk1"/>
              </a:solidFill>
              <a:effectLst/>
              <a:latin typeface="Arial" panose="020B0604020202020204" pitchFamily="34" charset="0"/>
              <a:ea typeface="+mn-ea"/>
              <a:cs typeface="Arial" panose="020B0604020202020204" pitchFamily="34" charset="0"/>
            </a:rPr>
            <a:t>International SMS Discount 2; </a:t>
          </a:r>
          <a:r>
            <a:rPr lang="en-GB" sz="1000">
              <a:solidFill>
                <a:schemeClr val="dk1"/>
              </a:solidFill>
              <a:effectLst/>
              <a:latin typeface="Arial" panose="020B0604020202020204" pitchFamily="34" charset="0"/>
              <a:ea typeface="+mn-ea"/>
              <a:cs typeface="Arial" panose="020B0604020202020204" pitchFamily="34" charset="0"/>
            </a:rPr>
            <a:t>International SMS discounted to 15p per text from 29.17p</a:t>
          </a:r>
        </a:p>
        <a:p>
          <a:pPr marL="0" marR="0" lvl="0" indent="0" defTabSz="914400" eaLnBrk="1" fontAlgn="auto" latinLnBrk="0" hangingPunct="1">
            <a:lnSpc>
              <a:spcPct val="100000"/>
            </a:lnSpc>
            <a:spcBef>
              <a:spcPts val="0"/>
            </a:spcBef>
            <a:spcAft>
              <a:spcPts val="0"/>
            </a:spcAft>
            <a:buClrTx/>
            <a:buSzTx/>
            <a:buFontTx/>
            <a:buNone/>
            <a:tabLst/>
            <a:defRPr/>
          </a:pPr>
          <a:r>
            <a:rPr lang="en-GB" sz="1000" b="1" baseline="0">
              <a:solidFill>
                <a:schemeClr val="dk1"/>
              </a:solidFill>
              <a:effectLst/>
              <a:latin typeface="Arial" panose="020B0604020202020204" pitchFamily="34" charset="0"/>
              <a:ea typeface="+mn-ea"/>
              <a:cs typeface="Arial" panose="020B0604020202020204" pitchFamily="34" charset="0"/>
            </a:rPr>
            <a:t>International SMS Discount 3; </a:t>
          </a:r>
          <a:r>
            <a:rPr lang="en-GB" sz="1000">
              <a:solidFill>
                <a:schemeClr val="dk1"/>
              </a:solidFill>
              <a:effectLst/>
              <a:latin typeface="Arial" panose="020B0604020202020204" pitchFamily="34" charset="0"/>
              <a:ea typeface="+mn-ea"/>
              <a:cs typeface="Arial" panose="020B0604020202020204" pitchFamily="34" charset="0"/>
            </a:rPr>
            <a:t>International SMS discounted to 20.4p per text from 29.17p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Roaming Discount 1, 2 &amp; 3; </a:t>
          </a:r>
          <a:r>
            <a:rPr lang="en-GB" sz="1000">
              <a:solidFill>
                <a:schemeClr val="dk1"/>
              </a:solidFill>
              <a:effectLst/>
              <a:latin typeface="Arial" panose="020B0604020202020204" pitchFamily="34" charset="0"/>
              <a:ea typeface="+mn-ea"/>
              <a:cs typeface="Arial" panose="020B0604020202020204" pitchFamily="34" charset="0"/>
            </a:rPr>
            <a:t>ROW Zone 1-</a:t>
          </a:r>
          <a:r>
            <a:rPr lang="en-GB" sz="1000" baseline="0">
              <a:solidFill>
                <a:schemeClr val="dk1"/>
              </a:solidFill>
              <a:effectLst/>
              <a:latin typeface="Arial" panose="020B0604020202020204" pitchFamily="34" charset="0"/>
              <a:ea typeface="+mn-ea"/>
              <a:cs typeface="Arial" panose="020B0604020202020204" pitchFamily="34" charset="0"/>
            </a:rPr>
            <a:t> see the Evolve Price Plan Guide Page 20 for more information</a:t>
          </a:r>
        </a:p>
        <a:p>
          <a:pPr marL="0" marR="0" lvl="0" indent="0" defTabSz="914400" eaLnBrk="1" fontAlgn="auto" latinLnBrk="0" hangingPunct="1">
            <a:lnSpc>
              <a:spcPct val="100000"/>
            </a:lnSpc>
            <a:spcBef>
              <a:spcPts val="0"/>
            </a:spcBef>
            <a:spcAft>
              <a:spcPts val="0"/>
            </a:spcAft>
            <a:buClrTx/>
            <a:buSzTx/>
            <a:buFontTx/>
            <a:buNone/>
            <a:tabLst/>
            <a:defRPr/>
          </a:pPr>
          <a:endParaRPr lang="en-GB"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baseline="0">
              <a:solidFill>
                <a:schemeClr val="dk1"/>
              </a:solidFill>
              <a:effectLst/>
              <a:latin typeface="Arial" panose="020B0604020202020204" pitchFamily="34" charset="0"/>
              <a:ea typeface="+mn-ea"/>
              <a:cs typeface="Arial" panose="020B0604020202020204" pitchFamily="34" charset="0"/>
            </a:rPr>
            <a:t>Roaming Data monthly;</a:t>
          </a:r>
          <a:r>
            <a:rPr lang="en-GB" sz="1000">
              <a:latin typeface="Arial" panose="020B0604020202020204" pitchFamily="34" charset="0"/>
              <a:cs typeface="Arial" panose="020B0604020202020204" pitchFamily="34" charset="0"/>
            </a:rPr>
            <a:t>allowance applicable to destinations in Rest of the World 1, which are not included in the Business Traveller Footprint. Roaming Data Bundle will remain recurring until removed by customer</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effectLst/>
              <a:latin typeface="Arial" panose="020B0604020202020204" pitchFamily="34" charset="0"/>
              <a:cs typeface="Arial" panose="020B0604020202020204" pitchFamily="34" charset="0"/>
            </a:rPr>
            <a:t>Roaming Data One-off; </a:t>
          </a:r>
          <a:r>
            <a:rPr lang="en-GB" sz="1000">
              <a:latin typeface="Arial" panose="020B0604020202020204" pitchFamily="34" charset="0"/>
              <a:cs typeface="Arial" panose="020B0604020202020204" pitchFamily="34" charset="0"/>
            </a:rPr>
            <a:t>allowance applicable to destinations in Rest of the World 1, which are not included in the Business Traveller Footprint. Allowance will expire after 30 days.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effectLst/>
              <a:latin typeface="Arial" panose="020B0604020202020204" pitchFamily="34" charset="0"/>
              <a:cs typeface="Arial" panose="020B0604020202020204" pitchFamily="34" charset="0"/>
            </a:rPr>
            <a:t>Data threshold; </a:t>
          </a:r>
          <a:r>
            <a:rPr lang="en-GB" sz="1000" b="0">
              <a:effectLst/>
              <a:latin typeface="Arial" panose="020B0604020202020204" pitchFamily="34" charset="0"/>
              <a:cs typeface="Arial" panose="020B0604020202020204" pitchFamily="34" charset="0"/>
            </a:rPr>
            <a:t>Notification only bolt-ons </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effectLst/>
          </a:endParaRPr>
        </a:p>
        <a:p>
          <a:endParaRPr lang="en-GB" sz="1000"/>
        </a:p>
        <a:p>
          <a:endParaRPr lang="en-GB" sz="1000" b="1" u="none" baseline="0">
            <a:solidFill>
              <a:schemeClr val="tx1"/>
            </a:solidFill>
            <a:latin typeface="Arial" panose="020B0604020202020204" pitchFamily="34" charset="0"/>
            <a:cs typeface="Arial" panose="020B0604020202020204" pitchFamily="34" charset="0"/>
          </a:endParaRPr>
        </a:p>
        <a:p>
          <a:endParaRPr lang="en-GB" sz="1100"/>
        </a:p>
      </xdr:txBody>
    </xdr:sp>
    <xdr:clientData/>
  </xdr:twoCellAnchor>
  <xdr:twoCellAnchor>
    <xdr:from>
      <xdr:col>11</xdr:col>
      <xdr:colOff>1105725</xdr:colOff>
      <xdr:row>37</xdr:row>
      <xdr:rowOff>51854</xdr:rowOff>
    </xdr:from>
    <xdr:to>
      <xdr:col>15</xdr:col>
      <xdr:colOff>487811</xdr:colOff>
      <xdr:row>43</xdr:row>
      <xdr:rowOff>94187</xdr:rowOff>
    </xdr:to>
    <xdr:sp macro="" textlink="">
      <xdr:nvSpPr>
        <xdr:cNvPr id="6" name="TextBox 5">
          <a:extLst>
            <a:ext uri="{FF2B5EF4-FFF2-40B4-BE49-F238E27FC236}">
              <a16:creationId xmlns:a16="http://schemas.microsoft.com/office/drawing/2014/main" id="{368D687F-C6B6-4D85-8B17-E848D4EFDD01}"/>
            </a:ext>
          </a:extLst>
        </xdr:cNvPr>
        <xdr:cNvSpPr txBox="1"/>
      </xdr:nvSpPr>
      <xdr:spPr>
        <a:xfrm>
          <a:off x="7430325" y="5296954"/>
          <a:ext cx="2341186" cy="1131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Arial" panose="020B0604020202020204" pitchFamily="34" charset="0"/>
              <a:cs typeface="Arial" panose="020B0604020202020204" pitchFamily="34" charset="0"/>
            </a:rPr>
            <a:t>Device</a:t>
          </a:r>
          <a:r>
            <a:rPr lang="en-GB" sz="1000" b="1" baseline="0">
              <a:latin typeface="Arial" panose="020B0604020202020204" pitchFamily="34" charset="0"/>
              <a:cs typeface="Arial" panose="020B0604020202020204" pitchFamily="34" charset="0"/>
            </a:rPr>
            <a:t> Support</a:t>
          </a:r>
          <a:r>
            <a:rPr lang="en-GB" sz="1000" baseline="0">
              <a:latin typeface="Arial" panose="020B0604020202020204" pitchFamily="34" charset="0"/>
              <a:cs typeface="Arial" panose="020B0604020202020204" pitchFamily="34" charset="0"/>
            </a:rPr>
            <a:t>; App based support provided by Vodafone. The end user downloads the app and accesses the support fully through the app. This is available on handset tariffs only as a bolt on.</a:t>
          </a:r>
          <a:endParaRPr lang="en-GB" sz="1000">
            <a:latin typeface="Arial" panose="020B0604020202020204" pitchFamily="34" charset="0"/>
            <a:cs typeface="Arial" panose="020B0604020202020204" pitchFamily="34" charset="0"/>
          </a:endParaRPr>
        </a:p>
      </xdr:txBody>
    </xdr:sp>
    <xdr:clientData/>
  </xdr:twoCellAnchor>
  <xdr:twoCellAnchor>
    <xdr:from>
      <xdr:col>11</xdr:col>
      <xdr:colOff>1079852</xdr:colOff>
      <xdr:row>39</xdr:row>
      <xdr:rowOff>123825</xdr:rowOff>
    </xdr:from>
    <xdr:to>
      <xdr:col>14</xdr:col>
      <xdr:colOff>1054452</xdr:colOff>
      <xdr:row>41</xdr:row>
      <xdr:rowOff>148169</xdr:rowOff>
    </xdr:to>
    <xdr:sp macro="" textlink="">
      <xdr:nvSpPr>
        <xdr:cNvPr id="7" name="TextBox 6">
          <a:hlinkClick xmlns:r="http://schemas.openxmlformats.org/officeDocument/2006/relationships" r:id="rId2"/>
          <a:extLst>
            <a:ext uri="{FF2B5EF4-FFF2-40B4-BE49-F238E27FC236}">
              <a16:creationId xmlns:a16="http://schemas.microsoft.com/office/drawing/2014/main" id="{EC3887DF-AA77-4F04-8150-3BDC125C6927}"/>
            </a:ext>
          </a:extLst>
        </xdr:cNvPr>
        <xdr:cNvSpPr txBox="1"/>
      </xdr:nvSpPr>
      <xdr:spPr>
        <a:xfrm>
          <a:off x="26543352" y="7341658"/>
          <a:ext cx="4144433" cy="490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u="none">
              <a:solidFill>
                <a:schemeClr val="tx1"/>
              </a:solidFill>
              <a:effectLst/>
              <a:latin typeface="Arial" panose="020B0604020202020204" pitchFamily="34" charset="0"/>
              <a:ea typeface="+mn-ea"/>
              <a:cs typeface="Arial" panose="020B0604020202020204" pitchFamily="34" charset="0"/>
            </a:rPr>
            <a:t>For more information on device support </a:t>
          </a:r>
          <a:r>
            <a:rPr lang="en-GB" sz="1000" u="sng">
              <a:solidFill>
                <a:srgbClr val="E6007E"/>
              </a:solidFill>
              <a:effectLst/>
              <a:latin typeface="Arial" panose="020B0604020202020204" pitchFamily="34" charset="0"/>
              <a:ea typeface="+mn-ea"/>
              <a:cs typeface="Arial" panose="020B0604020202020204" pitchFamily="34" charset="0"/>
            </a:rPr>
            <a:t>click</a:t>
          </a:r>
          <a:r>
            <a:rPr lang="en-GB" sz="1000" u="sng" baseline="0">
              <a:solidFill>
                <a:srgbClr val="E6007E"/>
              </a:solidFill>
              <a:effectLst/>
              <a:latin typeface="Arial" panose="020B0604020202020204" pitchFamily="34" charset="0"/>
              <a:ea typeface="+mn-ea"/>
              <a:cs typeface="Arial" panose="020B0604020202020204" pitchFamily="34" charset="0"/>
            </a:rPr>
            <a:t> here</a:t>
          </a:r>
          <a:endParaRPr lang="en-GB" sz="1000" u="sng">
            <a:solidFill>
              <a:srgbClr val="E6007E"/>
            </a:solidFill>
          </a:endParaRPr>
        </a:p>
      </xdr:txBody>
    </xdr:sp>
    <xdr:clientData/>
  </xdr:twoCellAnchor>
  <xdr:twoCellAnchor>
    <xdr:from>
      <xdr:col>11</xdr:col>
      <xdr:colOff>1072444</xdr:colOff>
      <xdr:row>41</xdr:row>
      <xdr:rowOff>123826</xdr:rowOff>
    </xdr:from>
    <xdr:to>
      <xdr:col>15</xdr:col>
      <xdr:colOff>620536</xdr:colOff>
      <xdr:row>46</xdr:row>
      <xdr:rowOff>99483</xdr:rowOff>
    </xdr:to>
    <xdr:sp macro="" textlink="">
      <xdr:nvSpPr>
        <xdr:cNvPr id="8" name="TextBox 7">
          <a:extLst>
            <a:ext uri="{FF2B5EF4-FFF2-40B4-BE49-F238E27FC236}">
              <a16:creationId xmlns:a16="http://schemas.microsoft.com/office/drawing/2014/main" id="{01BB6389-73DC-4E26-A6F7-3EA1AF2AB5FA}"/>
            </a:ext>
          </a:extLst>
        </xdr:cNvPr>
        <xdr:cNvSpPr txBox="1"/>
      </xdr:nvSpPr>
      <xdr:spPr>
        <a:xfrm>
          <a:off x="7428794" y="6092826"/>
          <a:ext cx="2475442" cy="886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Arial" panose="020B0604020202020204" pitchFamily="34" charset="0"/>
              <a:cs typeface="Arial" panose="020B0604020202020204" pitchFamily="34" charset="0"/>
            </a:rPr>
            <a:t>500 International Minute</a:t>
          </a:r>
          <a:r>
            <a:rPr lang="en-GB" sz="1000" b="1" baseline="0">
              <a:latin typeface="Arial" panose="020B0604020202020204" pitchFamily="34" charset="0"/>
              <a:cs typeface="Arial" panose="020B0604020202020204" pitchFamily="34" charset="0"/>
            </a:rPr>
            <a:t> bolt on; </a:t>
          </a:r>
          <a:r>
            <a:rPr lang="en-GB" sz="1000" b="0" baseline="0">
              <a:latin typeface="Arial" panose="020B0604020202020204" pitchFamily="34" charset="0"/>
              <a:cs typeface="Arial" panose="020B0604020202020204" pitchFamily="34" charset="0"/>
            </a:rPr>
            <a:t>Includes 500 international minutes, then charges standard international minute rate. </a:t>
          </a:r>
          <a:br>
            <a:rPr lang="en-GB" sz="1000" b="0" baseline="0">
              <a:latin typeface="Arial" panose="020B0604020202020204" pitchFamily="34" charset="0"/>
              <a:cs typeface="Arial" panose="020B0604020202020204" pitchFamily="34" charset="0"/>
            </a:rPr>
          </a:br>
          <a:r>
            <a:rPr lang="en-GB" sz="1000" b="0" baseline="0">
              <a:latin typeface="Arial" panose="020B0604020202020204" pitchFamily="34" charset="0"/>
              <a:cs typeface="Arial" panose="020B0604020202020204" pitchFamily="34" charset="0"/>
            </a:rPr>
            <a:t>Please Note: These use the same countries as inclusive minutes.</a:t>
          </a:r>
          <a:endParaRPr lang="en-GB" sz="1000" b="1">
            <a:latin typeface="Arial" panose="020B0604020202020204" pitchFamily="34" charset="0"/>
            <a:cs typeface="Arial" panose="020B0604020202020204" pitchFamily="34" charset="0"/>
          </a:endParaRPr>
        </a:p>
      </xdr:txBody>
    </xdr:sp>
    <xdr:clientData/>
  </xdr:twoCellAnchor>
  <xdr:twoCellAnchor>
    <xdr:from>
      <xdr:col>11</xdr:col>
      <xdr:colOff>1097846</xdr:colOff>
      <xdr:row>43</xdr:row>
      <xdr:rowOff>130528</xdr:rowOff>
    </xdr:from>
    <xdr:to>
      <xdr:col>14</xdr:col>
      <xdr:colOff>868187</xdr:colOff>
      <xdr:row>48</xdr:row>
      <xdr:rowOff>38452</xdr:rowOff>
    </xdr:to>
    <xdr:sp macro="" textlink="">
      <xdr:nvSpPr>
        <xdr:cNvPr id="9" name="TextBox 8">
          <a:hlinkClick xmlns:r="http://schemas.openxmlformats.org/officeDocument/2006/relationships" r:id="rId3"/>
          <a:extLst>
            <a:ext uri="{FF2B5EF4-FFF2-40B4-BE49-F238E27FC236}">
              <a16:creationId xmlns:a16="http://schemas.microsoft.com/office/drawing/2014/main" id="{DFE83C6B-1C6D-4ACD-ABBB-2C6EB2F53C62}"/>
            </a:ext>
          </a:extLst>
        </xdr:cNvPr>
        <xdr:cNvSpPr txBox="1"/>
      </xdr:nvSpPr>
      <xdr:spPr>
        <a:xfrm>
          <a:off x="7428796" y="6464653"/>
          <a:ext cx="1856316" cy="812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Arial" panose="020B0604020202020204" pitchFamily="34" charset="0"/>
              <a:cs typeface="Arial" panose="020B0604020202020204" pitchFamily="34" charset="0"/>
            </a:rPr>
            <a:t>To view a</a:t>
          </a:r>
          <a:r>
            <a:rPr lang="en-GB" sz="1000" baseline="0">
              <a:latin typeface="Arial" panose="020B0604020202020204" pitchFamily="34" charset="0"/>
              <a:cs typeface="Arial" panose="020B0604020202020204" pitchFamily="34" charset="0"/>
            </a:rPr>
            <a:t> list of inclusive destinations, please see page 10 </a:t>
          </a:r>
          <a:r>
            <a:rPr lang="en-GB" sz="1000" u="sng" baseline="0">
              <a:solidFill>
                <a:srgbClr val="E6007E"/>
              </a:solidFill>
              <a:latin typeface="Arial" panose="020B0604020202020204" pitchFamily="34" charset="0"/>
              <a:cs typeface="Arial" panose="020B0604020202020204" pitchFamily="34" charset="0"/>
            </a:rPr>
            <a:t>click here </a:t>
          </a:r>
          <a:endParaRPr lang="en-GB" sz="1000" u="sng">
            <a:solidFill>
              <a:srgbClr val="E6007E"/>
            </a:solidFill>
            <a:latin typeface="Arial" panose="020B0604020202020204" pitchFamily="34" charset="0"/>
            <a:cs typeface="Arial" panose="020B0604020202020204" pitchFamily="34" charset="0"/>
          </a:endParaRPr>
        </a:p>
      </xdr:txBody>
    </xdr:sp>
    <xdr:clientData/>
  </xdr:twoCellAnchor>
  <xdr:oneCellAnchor>
    <xdr:from>
      <xdr:col>14</xdr:col>
      <xdr:colOff>201084</xdr:colOff>
      <xdr:row>65</xdr:row>
      <xdr:rowOff>52917</xdr:rowOff>
    </xdr:from>
    <xdr:ext cx="184731" cy="264560"/>
    <xdr:sp macro="" textlink="">
      <xdr:nvSpPr>
        <xdr:cNvPr id="10" name="TextBox 9">
          <a:extLst>
            <a:ext uri="{FF2B5EF4-FFF2-40B4-BE49-F238E27FC236}">
              <a16:creationId xmlns:a16="http://schemas.microsoft.com/office/drawing/2014/main" id="{81FC8B3D-B960-4272-9E36-1F70DFBA8597}"/>
            </a:ext>
          </a:extLst>
        </xdr:cNvPr>
        <xdr:cNvSpPr txBox="1"/>
      </xdr:nvSpPr>
      <xdr:spPr>
        <a:xfrm>
          <a:off x="8865659" y="1036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xdr:from>
      <xdr:col>11</xdr:col>
      <xdr:colOff>1061860</xdr:colOff>
      <xdr:row>48</xdr:row>
      <xdr:rowOff>6349</xdr:rowOff>
    </xdr:from>
    <xdr:to>
      <xdr:col>15</xdr:col>
      <xdr:colOff>606424</xdr:colOff>
      <xdr:row>53</xdr:row>
      <xdr:rowOff>77259</xdr:rowOff>
    </xdr:to>
    <xdr:sp macro="" textlink="">
      <xdr:nvSpPr>
        <xdr:cNvPr id="11" name="TextBox 10">
          <a:extLst>
            <a:ext uri="{FF2B5EF4-FFF2-40B4-BE49-F238E27FC236}">
              <a16:creationId xmlns:a16="http://schemas.microsoft.com/office/drawing/2014/main" id="{897E2642-B0B2-4D4C-BC40-E8A571077479}"/>
            </a:ext>
          </a:extLst>
        </xdr:cNvPr>
        <xdr:cNvSpPr txBox="1"/>
      </xdr:nvSpPr>
      <xdr:spPr>
        <a:xfrm>
          <a:off x="7430910" y="7248524"/>
          <a:ext cx="2459214" cy="972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rgbClr val="FF0000"/>
              </a:solidFill>
              <a:effectLst/>
              <a:latin typeface="Arial" panose="020B0604020202020204" pitchFamily="34" charset="0"/>
              <a:ea typeface="+mn-ea"/>
              <a:cs typeface="Arial" panose="020B0604020202020204" pitchFamily="34" charset="0"/>
            </a:rPr>
            <a:t>Business Integrated</a:t>
          </a:r>
          <a:r>
            <a:rPr lang="en-GB" sz="1200" b="1" i="0" u="none" strike="noStrike" baseline="0">
              <a:solidFill>
                <a:srgbClr val="FF0000"/>
              </a:solidFill>
              <a:effectLst/>
              <a:latin typeface="Arial" panose="020B0604020202020204" pitchFamily="34" charset="0"/>
              <a:ea typeface="+mn-ea"/>
              <a:cs typeface="Arial" panose="020B0604020202020204" pitchFamily="34" charset="0"/>
            </a:rPr>
            <a:t> </a:t>
          </a:r>
          <a:r>
            <a:rPr lang="en-GB" sz="1200" b="1" i="0" u="none" strike="noStrike">
              <a:solidFill>
                <a:srgbClr val="FF0000"/>
              </a:solidFill>
              <a:effectLst/>
              <a:latin typeface="Arial" panose="020B0604020202020204" pitchFamily="34" charset="0"/>
              <a:ea typeface="+mn-ea"/>
              <a:cs typeface="Arial" panose="020B0604020202020204" pitchFamily="34" charset="0"/>
            </a:rPr>
            <a:t>Inclusions:</a:t>
          </a:r>
          <a:br>
            <a:rPr lang="en-GB" sz="1200" b="1" i="0" u="none" strike="noStrike">
              <a:solidFill>
                <a:schemeClr val="dk1"/>
              </a:solidFill>
              <a:effectLst/>
              <a:latin typeface="Arial" panose="020B0604020202020204" pitchFamily="34" charset="0"/>
              <a:ea typeface="+mn-ea"/>
              <a:cs typeface="Arial" panose="020B0604020202020204" pitchFamily="34" charset="0"/>
            </a:rPr>
          </a:br>
          <a:endParaRPr lang="en-GB" sz="1200" b="1" i="0" u="none" strike="noStrike">
            <a:solidFill>
              <a:schemeClr val="dk1"/>
            </a:solidFill>
            <a:effectLst/>
            <a:latin typeface="Arial" panose="020B0604020202020204" pitchFamily="34" charset="0"/>
            <a:ea typeface="+mn-ea"/>
            <a:cs typeface="Arial" panose="020B0604020202020204" pitchFamily="34" charset="0"/>
          </a:endParaRPr>
        </a:p>
        <a:p>
          <a:r>
            <a:rPr lang="en-GB" sz="1050" b="0" i="0" u="none" strike="noStrike">
              <a:solidFill>
                <a:schemeClr val="dk1"/>
              </a:solidFill>
              <a:effectLst/>
              <a:latin typeface="Arial" panose="020B0604020202020204" pitchFamily="34" charset="0"/>
              <a:ea typeface="+mn-ea"/>
              <a:cs typeface="Arial" panose="020B0604020202020204" pitchFamily="34" charset="0"/>
            </a:rPr>
            <a:t>Bus Integrated Extra3S</a:t>
          </a:r>
          <a:r>
            <a:rPr lang="en-GB" sz="1050">
              <a:latin typeface="Arial" panose="020B0604020202020204" pitchFamily="34" charset="0"/>
              <a:cs typeface="Arial" panose="020B0604020202020204" pitchFamily="34" charset="0"/>
            </a:rPr>
            <a:t> - </a:t>
          </a:r>
          <a:r>
            <a:rPr lang="en-GB" sz="1050" b="0" i="0" u="none" strike="noStrike">
              <a:solidFill>
                <a:schemeClr val="dk1"/>
              </a:solidFill>
              <a:effectLst/>
              <a:latin typeface="Arial" panose="020B0604020202020204" pitchFamily="34" charset="0"/>
              <a:ea typeface="+mn-ea"/>
              <a:cs typeface="Arial" panose="020B0604020202020204" pitchFamily="34" charset="0"/>
            </a:rPr>
            <a:t>100 min &amp; 50 texts</a:t>
          </a:r>
          <a:r>
            <a:rPr lang="en-GB" sz="1050">
              <a:latin typeface="Arial" panose="020B0604020202020204" pitchFamily="34" charset="0"/>
              <a:cs typeface="Arial" panose="020B0604020202020204" pitchFamily="34" charset="0"/>
            </a:rPr>
            <a:t> - Europe &amp; USA</a:t>
          </a:r>
          <a:br>
            <a:rPr lang="en-GB" sz="1050">
              <a:latin typeface="Arial" panose="020B0604020202020204" pitchFamily="34" charset="0"/>
              <a:cs typeface="Arial" panose="020B0604020202020204" pitchFamily="34" charset="0"/>
            </a:rPr>
          </a:br>
          <a:r>
            <a:rPr lang="en-GB" sz="1050" b="0" i="0" u="none" strike="noStrike">
              <a:solidFill>
                <a:schemeClr val="dk1"/>
              </a:solidFill>
              <a:effectLst/>
              <a:latin typeface="Arial" panose="020B0604020202020204" pitchFamily="34" charset="0"/>
              <a:ea typeface="+mn-ea"/>
              <a:cs typeface="Arial" panose="020B0604020202020204" pitchFamily="34" charset="0"/>
            </a:rPr>
            <a:t>Bus Integrated Extra5S</a:t>
          </a:r>
          <a:r>
            <a:rPr lang="en-GB" sz="1050">
              <a:latin typeface="Arial" panose="020B0604020202020204" pitchFamily="34" charset="0"/>
              <a:cs typeface="Arial" panose="020B0604020202020204" pitchFamily="34" charset="0"/>
            </a:rPr>
            <a:t> - </a:t>
          </a:r>
          <a:r>
            <a:rPr lang="en-GB" sz="1050" b="0" i="0" u="none" strike="noStrike">
              <a:solidFill>
                <a:schemeClr val="dk1"/>
              </a:solidFill>
              <a:effectLst/>
              <a:latin typeface="Arial" panose="020B0604020202020204" pitchFamily="34" charset="0"/>
              <a:ea typeface="+mn-ea"/>
              <a:cs typeface="Arial" panose="020B0604020202020204" pitchFamily="34" charset="0"/>
            </a:rPr>
            <a:t>400 min &amp; 50 texts</a:t>
          </a:r>
          <a:r>
            <a:rPr lang="en-GB" sz="1050">
              <a:latin typeface="Arial" panose="020B0604020202020204" pitchFamily="34" charset="0"/>
              <a:cs typeface="Arial" panose="020B0604020202020204" pitchFamily="34" charset="0"/>
            </a:rPr>
            <a:t> </a:t>
          </a:r>
          <a:r>
            <a:rPr lang="en-GB" sz="1050">
              <a:solidFill>
                <a:schemeClr val="dk1"/>
              </a:solidFill>
              <a:effectLst/>
              <a:latin typeface="Arial" panose="020B0604020202020204" pitchFamily="34" charset="0"/>
              <a:ea typeface="+mn-ea"/>
              <a:cs typeface="Arial" panose="020B0604020202020204" pitchFamily="34" charset="0"/>
            </a:rPr>
            <a:t>- Europe &amp; USA</a:t>
          </a:r>
          <a:br>
            <a:rPr lang="en-GB" sz="1050">
              <a:latin typeface="Arial" panose="020B0604020202020204" pitchFamily="34" charset="0"/>
              <a:cs typeface="Arial" panose="020B0604020202020204" pitchFamily="34" charset="0"/>
            </a:rPr>
          </a:br>
          <a:r>
            <a:rPr lang="en-GB" sz="1050" b="0" i="0" u="none" strike="noStrike">
              <a:solidFill>
                <a:schemeClr val="dk1"/>
              </a:solidFill>
              <a:effectLst/>
              <a:latin typeface="Arial" panose="020B0604020202020204" pitchFamily="34" charset="0"/>
              <a:ea typeface="+mn-ea"/>
              <a:cs typeface="Arial" panose="020B0604020202020204" pitchFamily="34" charset="0"/>
            </a:rPr>
            <a:t>Bus Integrated Pro7S</a:t>
          </a:r>
          <a:r>
            <a:rPr lang="en-GB" sz="1050">
              <a:latin typeface="Arial" panose="020B0604020202020204" pitchFamily="34" charset="0"/>
              <a:cs typeface="Arial" panose="020B0604020202020204" pitchFamily="34" charset="0"/>
            </a:rPr>
            <a:t> - </a:t>
          </a:r>
          <a:r>
            <a:rPr lang="en-GB" sz="1050" b="0" i="0" u="none" strike="noStrike">
              <a:solidFill>
                <a:schemeClr val="dk1"/>
              </a:solidFill>
              <a:effectLst/>
              <a:latin typeface="Arial" panose="020B0604020202020204" pitchFamily="34" charset="0"/>
              <a:ea typeface="+mn-ea"/>
              <a:cs typeface="Arial" panose="020B0604020202020204" pitchFamily="34" charset="0"/>
            </a:rPr>
            <a:t>200 min &amp; 50 texts</a:t>
          </a:r>
          <a:r>
            <a:rPr lang="en-GB" sz="1050">
              <a:latin typeface="Arial" panose="020B0604020202020204" pitchFamily="34" charset="0"/>
              <a:cs typeface="Arial" panose="020B0604020202020204" pitchFamily="34" charset="0"/>
            </a:rPr>
            <a:t> -</a:t>
          </a:r>
          <a:r>
            <a:rPr lang="en-GB" sz="1050" baseline="0">
              <a:latin typeface="Arial" panose="020B0604020202020204" pitchFamily="34" charset="0"/>
              <a:cs typeface="Arial" panose="020B0604020202020204" pitchFamily="34" charset="0"/>
            </a:rPr>
            <a:t> </a:t>
          </a:r>
          <a:r>
            <a:rPr lang="en-GB" sz="1050">
              <a:solidFill>
                <a:schemeClr val="dk1"/>
              </a:solidFill>
              <a:effectLst/>
              <a:latin typeface="Arial" panose="020B0604020202020204" pitchFamily="34" charset="0"/>
              <a:ea typeface="+mn-ea"/>
              <a:cs typeface="Arial" panose="020B0604020202020204" pitchFamily="34" charset="0"/>
            </a:rPr>
            <a:t>Europe &amp; USA + 15 extra destinations</a:t>
          </a:r>
          <a:br>
            <a:rPr lang="en-GB" sz="1050">
              <a:latin typeface="Arial" panose="020B0604020202020204" pitchFamily="34" charset="0"/>
              <a:cs typeface="Arial" panose="020B0604020202020204" pitchFamily="34" charset="0"/>
            </a:rPr>
          </a:br>
          <a:r>
            <a:rPr lang="en-GB" sz="1050" b="0" i="0" u="none" strike="noStrike">
              <a:solidFill>
                <a:schemeClr val="dk1"/>
              </a:solidFill>
              <a:effectLst/>
              <a:latin typeface="Arial" panose="020B0604020202020204" pitchFamily="34" charset="0"/>
              <a:ea typeface="+mn-ea"/>
              <a:cs typeface="Arial" panose="020B0604020202020204" pitchFamily="34" charset="0"/>
            </a:rPr>
            <a:t>Bus Integrated Pro10S</a:t>
          </a:r>
          <a:r>
            <a:rPr lang="en-GB" sz="1050">
              <a:latin typeface="Arial" panose="020B0604020202020204" pitchFamily="34" charset="0"/>
              <a:cs typeface="Arial" panose="020B0604020202020204" pitchFamily="34" charset="0"/>
            </a:rPr>
            <a:t> - </a:t>
          </a:r>
          <a:r>
            <a:rPr lang="en-GB" sz="1050" b="0" i="0" u="none" strike="noStrike">
              <a:solidFill>
                <a:schemeClr val="dk1"/>
              </a:solidFill>
              <a:effectLst/>
              <a:latin typeface="Arial" panose="020B0604020202020204" pitchFamily="34" charset="0"/>
              <a:ea typeface="+mn-ea"/>
              <a:cs typeface="Arial" panose="020B0604020202020204" pitchFamily="34" charset="0"/>
            </a:rPr>
            <a:t>600 min &amp; 50 texts</a:t>
          </a:r>
          <a:r>
            <a:rPr lang="en-GB" sz="1050">
              <a:latin typeface="Arial" panose="020B0604020202020204" pitchFamily="34" charset="0"/>
              <a:cs typeface="Arial" panose="020B0604020202020204" pitchFamily="34" charset="0"/>
            </a:rPr>
            <a:t> -</a:t>
          </a:r>
          <a:r>
            <a:rPr lang="en-GB" sz="1050" baseline="0">
              <a:solidFill>
                <a:schemeClr val="dk1"/>
              </a:solidFill>
              <a:effectLst/>
              <a:latin typeface="Arial" panose="020B0604020202020204" pitchFamily="34" charset="0"/>
              <a:ea typeface="+mn-ea"/>
              <a:cs typeface="Arial" panose="020B0604020202020204" pitchFamily="34" charset="0"/>
            </a:rPr>
            <a:t> </a:t>
          </a:r>
          <a:r>
            <a:rPr lang="en-GB" sz="1050">
              <a:solidFill>
                <a:schemeClr val="dk1"/>
              </a:solidFill>
              <a:effectLst/>
              <a:latin typeface="Arial" panose="020B0604020202020204" pitchFamily="34" charset="0"/>
              <a:ea typeface="+mn-ea"/>
              <a:cs typeface="Arial" panose="020B0604020202020204" pitchFamily="34" charset="0"/>
            </a:rPr>
            <a:t>Europe &amp; USA + 15 extra destinations</a:t>
          </a:r>
        </a:p>
        <a:p>
          <a:endParaRPr lang="en-GB" sz="1050">
            <a:solidFill>
              <a:schemeClr val="dk1"/>
            </a:solidFill>
            <a:effectLst/>
            <a:latin typeface="Arial" panose="020B0604020202020204" pitchFamily="34" charset="0"/>
            <a:ea typeface="+mn-ea"/>
            <a:cs typeface="Arial" panose="020B0604020202020204" pitchFamily="34" charset="0"/>
          </a:endParaRPr>
        </a:p>
        <a:p>
          <a:endParaRPr lang="en-GB" sz="1050">
            <a:latin typeface="Arial" panose="020B0604020202020204" pitchFamily="34" charset="0"/>
            <a:cs typeface="Arial" panose="020B0604020202020204" pitchFamily="34" charset="0"/>
          </a:endParaRPr>
        </a:p>
      </xdr:txBody>
    </xdr:sp>
    <xdr:clientData/>
  </xdr:twoCellAnchor>
  <xdr:twoCellAnchor>
    <xdr:from>
      <xdr:col>11</xdr:col>
      <xdr:colOff>1054099</xdr:colOff>
      <xdr:row>54</xdr:row>
      <xdr:rowOff>195438</xdr:rowOff>
    </xdr:from>
    <xdr:to>
      <xdr:col>16</xdr:col>
      <xdr:colOff>317500</xdr:colOff>
      <xdr:row>61</xdr:row>
      <xdr:rowOff>21518</xdr:rowOff>
    </xdr:to>
    <xdr:sp macro="" textlink="">
      <xdr:nvSpPr>
        <xdr:cNvPr id="12" name="TextBox 11">
          <a:extLst>
            <a:ext uri="{FF2B5EF4-FFF2-40B4-BE49-F238E27FC236}">
              <a16:creationId xmlns:a16="http://schemas.microsoft.com/office/drawing/2014/main" id="{D32890CC-97FD-4DDB-B807-AA794B319C93}"/>
            </a:ext>
          </a:extLst>
        </xdr:cNvPr>
        <xdr:cNvSpPr txBox="1"/>
      </xdr:nvSpPr>
      <xdr:spPr>
        <a:xfrm>
          <a:off x="7429499" y="8504413"/>
          <a:ext cx="2790826" cy="110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rgbClr val="FF0000"/>
              </a:solidFill>
              <a:effectLst/>
              <a:latin typeface="Arial" panose="020B0604020202020204" pitchFamily="34" charset="0"/>
              <a:ea typeface="+mn-ea"/>
              <a:cs typeface="Arial" panose="020B0604020202020204" pitchFamily="34" charset="0"/>
            </a:rPr>
            <a:t>Business Integrated Inclusions:</a:t>
          </a:r>
          <a:br>
            <a:rPr lang="en-GB" sz="1200" b="1" i="0" u="none" strike="noStrike">
              <a:solidFill>
                <a:srgbClr val="FF0000"/>
              </a:solidFill>
              <a:effectLst/>
              <a:latin typeface="Arial" panose="020B0604020202020204" pitchFamily="34" charset="0"/>
              <a:ea typeface="+mn-ea"/>
              <a:cs typeface="Arial" panose="020B0604020202020204" pitchFamily="34" charset="0"/>
            </a:rPr>
          </a:br>
          <a:endParaRPr lang="en-GB" sz="1200" b="1" i="0" u="none" strike="noStrike">
            <a:solidFill>
              <a:srgbClr val="FF0000"/>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Bus Integrated Extra3S </a:t>
          </a:r>
          <a:r>
            <a:rPr lang="en-GB" sz="1050" b="0" i="0" u="none" strike="noStrike">
              <a:solidFill>
                <a:schemeClr val="dk1"/>
              </a:solidFill>
              <a:effectLst/>
              <a:latin typeface="Arial" panose="020B0604020202020204" pitchFamily="34" charset="0"/>
              <a:ea typeface="+mn-ea"/>
              <a:cs typeface="Arial" panose="020B0604020202020204" pitchFamily="34" charset="0"/>
            </a:rPr>
            <a:t>SIMO - </a:t>
          </a:r>
          <a:r>
            <a:rPr lang="en-GB" sz="1050" b="0" i="0">
              <a:solidFill>
                <a:schemeClr val="dk1"/>
              </a:solidFill>
              <a:effectLst/>
              <a:latin typeface="Arial" panose="020B0604020202020204" pitchFamily="34" charset="0"/>
              <a:ea typeface="+mn-ea"/>
              <a:cs typeface="Arial" panose="020B0604020202020204" pitchFamily="34" charset="0"/>
            </a:rPr>
            <a:t>100 min &amp; 50 texts</a:t>
          </a:r>
          <a:r>
            <a:rPr lang="en-GB" sz="1050">
              <a:solidFill>
                <a:schemeClr val="dk1"/>
              </a:solidFill>
              <a:effectLst/>
              <a:latin typeface="Arial" panose="020B0604020202020204" pitchFamily="34" charset="0"/>
              <a:ea typeface="+mn-ea"/>
              <a:cs typeface="Arial" panose="020B0604020202020204" pitchFamily="34" charset="0"/>
            </a:rPr>
            <a:t> - Europe &amp; USA</a:t>
          </a:r>
          <a:br>
            <a:rPr lang="en-GB" sz="1050" b="0" i="0" u="none" strike="noStrike">
              <a:solidFill>
                <a:schemeClr val="dk1"/>
              </a:solidFill>
              <a:effectLst/>
              <a:latin typeface="Arial" panose="020B0604020202020204" pitchFamily="34" charset="0"/>
              <a:ea typeface="+mn-ea"/>
              <a:cs typeface="Arial" panose="020B0604020202020204" pitchFamily="34" charset="0"/>
            </a:rPr>
          </a:br>
          <a:r>
            <a:rPr lang="en-GB" sz="1050" b="0" i="0" u="none" strike="noStrike">
              <a:solidFill>
                <a:schemeClr val="dk1"/>
              </a:solidFill>
              <a:effectLst/>
              <a:latin typeface="Arial" panose="020B0604020202020204" pitchFamily="34" charset="0"/>
              <a:ea typeface="+mn-ea"/>
              <a:cs typeface="Arial" panose="020B0604020202020204" pitchFamily="34" charset="0"/>
            </a:rPr>
            <a:t>Bus Integrated Extra5S SIMO</a:t>
          </a:r>
          <a:r>
            <a:rPr lang="en-GB" sz="1050">
              <a:latin typeface="Arial" panose="020B0604020202020204" pitchFamily="34" charset="0"/>
              <a:cs typeface="Arial" panose="020B0604020202020204" pitchFamily="34" charset="0"/>
            </a:rPr>
            <a:t> -</a:t>
          </a:r>
          <a:r>
            <a:rPr lang="en-GB" sz="1050" baseline="0">
              <a:latin typeface="Arial" panose="020B0604020202020204" pitchFamily="34" charset="0"/>
              <a:cs typeface="Arial" panose="020B0604020202020204" pitchFamily="34" charset="0"/>
            </a:rPr>
            <a:t> </a:t>
          </a:r>
          <a:r>
            <a:rPr lang="en-GB" sz="1050" b="0" i="0">
              <a:solidFill>
                <a:schemeClr val="dk1"/>
              </a:solidFill>
              <a:effectLst/>
              <a:latin typeface="Arial" panose="020B0604020202020204" pitchFamily="34" charset="0"/>
              <a:ea typeface="+mn-ea"/>
              <a:cs typeface="Arial" panose="020B0604020202020204" pitchFamily="34" charset="0"/>
            </a:rPr>
            <a:t>400 min &amp; 50 texts</a:t>
          </a:r>
          <a:r>
            <a:rPr lang="en-GB" sz="1050">
              <a:solidFill>
                <a:schemeClr val="dk1"/>
              </a:solidFill>
              <a:effectLst/>
              <a:latin typeface="Arial" panose="020B0604020202020204" pitchFamily="34" charset="0"/>
              <a:ea typeface="+mn-ea"/>
              <a:cs typeface="Arial" panose="020B0604020202020204" pitchFamily="34" charset="0"/>
            </a:rPr>
            <a:t> - Europe &amp; USA</a:t>
          </a:r>
          <a:br>
            <a:rPr lang="en-GB" sz="1050">
              <a:latin typeface="Arial" panose="020B0604020202020204" pitchFamily="34" charset="0"/>
              <a:cs typeface="Arial" panose="020B0604020202020204" pitchFamily="34" charset="0"/>
            </a:rPr>
          </a:br>
          <a:r>
            <a:rPr lang="en-GB" sz="1050" b="0" i="0" u="none" strike="noStrike">
              <a:solidFill>
                <a:schemeClr val="dk1"/>
              </a:solidFill>
              <a:effectLst/>
              <a:latin typeface="Arial" panose="020B0604020202020204" pitchFamily="34" charset="0"/>
              <a:ea typeface="+mn-ea"/>
              <a:cs typeface="Arial" panose="020B0604020202020204" pitchFamily="34" charset="0"/>
            </a:rPr>
            <a:t>Bus Integrated Pro7S SIMO</a:t>
          </a:r>
          <a:r>
            <a:rPr lang="en-GB" sz="1050">
              <a:latin typeface="Arial" panose="020B0604020202020204" pitchFamily="34" charset="0"/>
              <a:cs typeface="Arial" panose="020B0604020202020204" pitchFamily="34" charset="0"/>
            </a:rPr>
            <a:t> - </a:t>
          </a:r>
          <a:r>
            <a:rPr lang="en-GB" sz="1050" b="0" i="0">
              <a:solidFill>
                <a:schemeClr val="dk1"/>
              </a:solidFill>
              <a:effectLst/>
              <a:latin typeface="Arial" panose="020B0604020202020204" pitchFamily="34" charset="0"/>
              <a:ea typeface="+mn-ea"/>
              <a:cs typeface="Arial" panose="020B0604020202020204" pitchFamily="34" charset="0"/>
            </a:rPr>
            <a:t>200 min &amp; 50 texts</a:t>
          </a:r>
          <a:r>
            <a:rPr lang="en-GB" sz="1050">
              <a:solidFill>
                <a:schemeClr val="dk1"/>
              </a:solidFill>
              <a:effectLst/>
              <a:latin typeface="Arial" panose="020B0604020202020204" pitchFamily="34" charset="0"/>
              <a:ea typeface="+mn-ea"/>
              <a:cs typeface="Arial" panose="020B0604020202020204" pitchFamily="34" charset="0"/>
            </a:rPr>
            <a:t> - Europe &amp; USA + 15 extra destinations</a:t>
          </a:r>
          <a:br>
            <a:rPr lang="en-GB" sz="1050">
              <a:latin typeface="Arial" panose="020B0604020202020204" pitchFamily="34" charset="0"/>
              <a:cs typeface="Arial" panose="020B0604020202020204" pitchFamily="34" charset="0"/>
            </a:rPr>
          </a:br>
          <a:r>
            <a:rPr lang="en-GB" sz="1050" b="0" i="0" u="none" strike="noStrike">
              <a:solidFill>
                <a:schemeClr val="dk1"/>
              </a:solidFill>
              <a:effectLst/>
              <a:latin typeface="Arial" panose="020B0604020202020204" pitchFamily="34" charset="0"/>
              <a:ea typeface="+mn-ea"/>
              <a:cs typeface="Arial" panose="020B0604020202020204" pitchFamily="34" charset="0"/>
            </a:rPr>
            <a:t>Bus Integrated Pro10S SIMO</a:t>
          </a:r>
          <a:r>
            <a:rPr lang="en-GB" sz="1050">
              <a:latin typeface="Arial" panose="020B0604020202020204" pitchFamily="34" charset="0"/>
              <a:cs typeface="Arial" panose="020B0604020202020204" pitchFamily="34" charset="0"/>
            </a:rPr>
            <a:t> - </a:t>
          </a:r>
          <a:r>
            <a:rPr lang="en-GB" sz="1050" b="0" i="0">
              <a:solidFill>
                <a:schemeClr val="dk1"/>
              </a:solidFill>
              <a:effectLst/>
              <a:latin typeface="Arial" panose="020B0604020202020204" pitchFamily="34" charset="0"/>
              <a:ea typeface="+mn-ea"/>
              <a:cs typeface="Arial" panose="020B0604020202020204" pitchFamily="34" charset="0"/>
            </a:rPr>
            <a:t>600 min &amp; 50 texts</a:t>
          </a:r>
          <a:r>
            <a:rPr lang="en-GB" sz="1050">
              <a:solidFill>
                <a:schemeClr val="dk1"/>
              </a:solidFill>
              <a:effectLst/>
              <a:latin typeface="Arial" panose="020B0604020202020204" pitchFamily="34" charset="0"/>
              <a:ea typeface="+mn-ea"/>
              <a:cs typeface="Arial" panose="020B0604020202020204" pitchFamily="34" charset="0"/>
            </a:rPr>
            <a:t> - Europe &amp; USA + 15 extra destinations</a:t>
          </a:r>
        </a:p>
      </xdr:txBody>
    </xdr:sp>
    <xdr:clientData/>
  </xdr:twoCellAnchor>
  <xdr:twoCellAnchor>
    <xdr:from>
      <xdr:col>11</xdr:col>
      <xdr:colOff>465667</xdr:colOff>
      <xdr:row>1</xdr:row>
      <xdr:rowOff>95250</xdr:rowOff>
    </xdr:from>
    <xdr:to>
      <xdr:col>18</xdr:col>
      <xdr:colOff>264583</xdr:colOff>
      <xdr:row>6</xdr:row>
      <xdr:rowOff>28575</xdr:rowOff>
    </xdr:to>
    <xdr:sp macro="" textlink="">
      <xdr:nvSpPr>
        <xdr:cNvPr id="15" name="Rounded Rectangle 6">
          <a:extLst>
            <a:ext uri="{FF2B5EF4-FFF2-40B4-BE49-F238E27FC236}">
              <a16:creationId xmlns:a16="http://schemas.microsoft.com/office/drawing/2014/main" id="{5EC045D3-CCB0-4599-AD91-ED104AF968EC}"/>
            </a:ext>
          </a:extLst>
        </xdr:cNvPr>
        <xdr:cNvSpPr/>
      </xdr:nvSpPr>
      <xdr:spPr>
        <a:xfrm>
          <a:off x="25929167" y="550333"/>
          <a:ext cx="6942666" cy="1097492"/>
        </a:xfrm>
        <a:prstGeom prst="roundRect">
          <a:avLst>
            <a:gd name="adj" fmla="val 12057"/>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100609</xdr:colOff>
      <xdr:row>2</xdr:row>
      <xdr:rowOff>39937</xdr:rowOff>
    </xdr:from>
    <xdr:to>
      <xdr:col>16</xdr:col>
      <xdr:colOff>357488</xdr:colOff>
      <xdr:row>5</xdr:row>
      <xdr:rowOff>172736</xdr:rowOff>
    </xdr:to>
    <xdr:sp macro="" textlink="">
      <xdr:nvSpPr>
        <xdr:cNvPr id="4" name="TextBox 3">
          <a:extLst>
            <a:ext uri="{FF2B5EF4-FFF2-40B4-BE49-F238E27FC236}">
              <a16:creationId xmlns:a16="http://schemas.microsoft.com/office/drawing/2014/main" id="{CD7DCE78-5F7B-49E1-A8E0-110AC4E6EDD8}"/>
            </a:ext>
          </a:extLst>
        </xdr:cNvPr>
        <xdr:cNvSpPr txBox="1"/>
      </xdr:nvSpPr>
      <xdr:spPr>
        <a:xfrm>
          <a:off x="7533284" y="401887"/>
          <a:ext cx="2727029" cy="675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3200" b="1">
              <a:solidFill>
                <a:schemeClr val="accent4"/>
              </a:solidFill>
              <a:latin typeface="Arial" panose="020B0604020202020204" pitchFamily="34" charset="0"/>
              <a:cs typeface="Arial" panose="020B0604020202020204" pitchFamily="34" charset="0"/>
            </a:rPr>
            <a:t>Tariff Information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45563</xdr:colOff>
      <xdr:row>9</xdr:row>
      <xdr:rowOff>11414</xdr:rowOff>
    </xdr:from>
    <xdr:to>
      <xdr:col>18</xdr:col>
      <xdr:colOff>166354</xdr:colOff>
      <xdr:row>30</xdr:row>
      <xdr:rowOff>45903</xdr:rowOff>
    </xdr:to>
    <xdr:sp macro="" textlink="">
      <xdr:nvSpPr>
        <xdr:cNvPr id="3" name="Rounded Rectangle 2">
          <a:extLst>
            <a:ext uri="{FF2B5EF4-FFF2-40B4-BE49-F238E27FC236}">
              <a16:creationId xmlns:a16="http://schemas.microsoft.com/office/drawing/2014/main" id="{F629C9F7-E8DE-ED46-8D79-D285E4CC058B}"/>
            </a:ext>
          </a:extLst>
        </xdr:cNvPr>
        <xdr:cNvSpPr/>
      </xdr:nvSpPr>
      <xdr:spPr>
        <a:xfrm>
          <a:off x="14137973" y="2031173"/>
          <a:ext cx="7970309" cy="3890393"/>
        </a:xfrm>
        <a:prstGeom prst="roundRect">
          <a:avLst>
            <a:gd name="adj" fmla="val 3676"/>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45565</xdr:colOff>
      <xdr:row>0</xdr:row>
      <xdr:rowOff>395110</xdr:rowOff>
    </xdr:from>
    <xdr:to>
      <xdr:col>18</xdr:col>
      <xdr:colOff>107109</xdr:colOff>
      <xdr:row>8</xdr:row>
      <xdr:rowOff>54085</xdr:rowOff>
    </xdr:to>
    <xdr:sp macro="" textlink="">
      <xdr:nvSpPr>
        <xdr:cNvPr id="4" name="Rounded Rectangle 3">
          <a:extLst>
            <a:ext uri="{FF2B5EF4-FFF2-40B4-BE49-F238E27FC236}">
              <a16:creationId xmlns:a16="http://schemas.microsoft.com/office/drawing/2014/main" id="{B2A60671-AFBB-D84E-B400-FF269E02A35A}"/>
            </a:ext>
          </a:extLst>
        </xdr:cNvPr>
        <xdr:cNvSpPr/>
      </xdr:nvSpPr>
      <xdr:spPr>
        <a:xfrm>
          <a:off x="14137975" y="395110"/>
          <a:ext cx="7911062" cy="1495120"/>
        </a:xfrm>
        <a:prstGeom prst="roundRect">
          <a:avLst>
            <a:gd name="adj" fmla="val 12057"/>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444744</xdr:colOff>
      <xdr:row>3</xdr:row>
      <xdr:rowOff>38861</xdr:rowOff>
    </xdr:from>
    <xdr:to>
      <xdr:col>16</xdr:col>
      <xdr:colOff>67750</xdr:colOff>
      <xdr:row>7</xdr:row>
      <xdr:rowOff>49860</xdr:rowOff>
    </xdr:to>
    <xdr:sp macro="" textlink="">
      <xdr:nvSpPr>
        <xdr:cNvPr id="5" name="TextBox 4">
          <a:extLst>
            <a:ext uri="{FF2B5EF4-FFF2-40B4-BE49-F238E27FC236}">
              <a16:creationId xmlns:a16="http://schemas.microsoft.com/office/drawing/2014/main" id="{22970A3F-3689-8E4A-8B6D-16A730423E09}"/>
            </a:ext>
          </a:extLst>
        </xdr:cNvPr>
        <xdr:cNvSpPr txBox="1"/>
      </xdr:nvSpPr>
      <xdr:spPr>
        <a:xfrm>
          <a:off x="15638840" y="880427"/>
          <a:ext cx="4947826" cy="745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3200" b="1">
              <a:solidFill>
                <a:schemeClr val="accent4"/>
              </a:solidFill>
              <a:latin typeface="Arial" panose="020B0604020202020204" pitchFamily="34" charset="0"/>
              <a:cs typeface="Arial" panose="020B0604020202020204" pitchFamily="34" charset="0"/>
            </a:rPr>
            <a:t>Tariff Information</a:t>
          </a:r>
        </a:p>
      </xdr:txBody>
    </xdr:sp>
    <xdr:clientData/>
  </xdr:twoCellAnchor>
  <xdr:twoCellAnchor>
    <xdr:from>
      <xdr:col>11</xdr:col>
      <xdr:colOff>63627</xdr:colOff>
      <xdr:row>10</xdr:row>
      <xdr:rowOff>159275</xdr:rowOff>
    </xdr:from>
    <xdr:to>
      <xdr:col>15</xdr:col>
      <xdr:colOff>448528</xdr:colOff>
      <xdr:row>30</xdr:row>
      <xdr:rowOff>34427</xdr:rowOff>
    </xdr:to>
    <xdr:sp macro="" textlink="">
      <xdr:nvSpPr>
        <xdr:cNvPr id="2" name="TextBox 1">
          <a:extLst>
            <a:ext uri="{FF2B5EF4-FFF2-40B4-BE49-F238E27FC236}">
              <a16:creationId xmlns:a16="http://schemas.microsoft.com/office/drawing/2014/main" id="{43CB0B37-748F-45AE-BD97-E23F94D05838}"/>
            </a:ext>
          </a:extLst>
        </xdr:cNvPr>
        <xdr:cNvSpPr txBox="1"/>
      </xdr:nvSpPr>
      <xdr:spPr>
        <a:xfrm>
          <a:off x="13318296" y="2420028"/>
          <a:ext cx="5583485" cy="37769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Tariff Information</a:t>
          </a:r>
        </a:p>
        <a:p>
          <a:endParaRPr lang="en-GB" sz="1000">
            <a:latin typeface="Arial" panose="020B0604020202020204" pitchFamily="34" charset="0"/>
            <a:cs typeface="Arial" panose="020B0604020202020204" pitchFamily="34" charset="0"/>
          </a:endParaRPr>
        </a:p>
        <a:p>
          <a:r>
            <a:rPr lang="en-GB" sz="1000">
              <a:latin typeface="Arial" panose="020B0604020202020204" pitchFamily="34" charset="0"/>
              <a:cs typeface="Arial" panose="020B0604020202020204" pitchFamily="34" charset="0"/>
            </a:rPr>
            <a:t>Microsoft Office 365 offered by Vodafone is a hosted, cloud-based IT solution that combines Microsoft’s suite of communication tools with Vodafone’s telephony and connectivity services. It’s ideal for businesses of all sizes enabling their employees to work together seamlessly and securely whether they’re at home, in the office or on the move - and whether they’re using an iPhone, Android or BlackBerry phone, or a PC, Mac or laptop.</a:t>
          </a:r>
        </a:p>
        <a:p>
          <a:endParaRPr lang="en-GB" sz="10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Commercials </a:t>
          </a:r>
        </a:p>
        <a:p>
          <a:endParaRPr lang="en-GB" sz="1000">
            <a:latin typeface="Arial" panose="020B0604020202020204" pitchFamily="34" charset="0"/>
            <a:cs typeface="Arial" panose="020B0604020202020204" pitchFamily="34" charset="0"/>
          </a:endParaRPr>
        </a:p>
        <a:p>
          <a:r>
            <a:rPr lang="en-GB" sz="1000">
              <a:latin typeface="Arial" panose="020B0604020202020204" pitchFamily="34" charset="0"/>
              <a:cs typeface="Arial" panose="020B0604020202020204" pitchFamily="34" charset="0"/>
            </a:rPr>
            <a:t>Revenue share payable is paid at 16% on all plans under the umbrella of Office 365. A revenue share advance is not available on these plans. Each price is per user, per month on 30 day terms.</a:t>
          </a:r>
        </a:p>
        <a:p>
          <a:endParaRPr lang="en-GB" sz="10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Important Information </a:t>
          </a:r>
        </a:p>
        <a:p>
          <a:endParaRPr lang="en-GB" sz="1000">
            <a:latin typeface="Arial" panose="020B0604020202020204" pitchFamily="34" charset="0"/>
            <a:cs typeface="Arial" panose="020B0604020202020204" pitchFamily="34" charset="0"/>
          </a:endParaRPr>
        </a:p>
        <a:p>
          <a:r>
            <a:rPr lang="en-GB" sz="1000">
              <a:latin typeface="Arial" panose="020B0604020202020204" pitchFamily="34" charset="0"/>
              <a:cs typeface="Arial" panose="020B0604020202020204" pitchFamily="34" charset="0"/>
            </a:rPr>
            <a:t>There are some seat caps that apply on Office 365, outlined below: </a:t>
          </a:r>
        </a:p>
        <a:p>
          <a:r>
            <a:rPr lang="en-GB" sz="1000">
              <a:latin typeface="Arial" panose="020B0604020202020204" pitchFamily="34" charset="0"/>
              <a:cs typeface="Arial" panose="020B0604020202020204" pitchFamily="34" charset="0"/>
            </a:rPr>
            <a:t>&gt; Microsoft Office 365 Business (Core needs) - 300 seat cap </a:t>
          </a:r>
        </a:p>
        <a:p>
          <a:r>
            <a:rPr lang="en-GB" sz="1000">
              <a:latin typeface="Arial" panose="020B0604020202020204" pitchFamily="34" charset="0"/>
              <a:cs typeface="Arial" panose="020B0604020202020204" pitchFamily="34" charset="0"/>
            </a:rPr>
            <a:t>&gt; Microsoft Office 365 Enterprise (Advanced needs) - no cap </a:t>
          </a:r>
        </a:p>
        <a:p>
          <a:endParaRPr lang="en-GB" sz="1000">
            <a:latin typeface="Arial" panose="020B0604020202020204" pitchFamily="34" charset="0"/>
            <a:cs typeface="Arial" panose="020B0604020202020204" pitchFamily="34" charset="0"/>
          </a:endParaRPr>
        </a:p>
        <a:p>
          <a:r>
            <a:rPr lang="en-GB" sz="1000">
              <a:latin typeface="Arial" panose="020B0604020202020204" pitchFamily="34" charset="0"/>
              <a:cs typeface="Arial" panose="020B0604020202020204" pitchFamily="34" charset="0"/>
            </a:rPr>
            <a:t>Customers can combine ANY of these plans in a single Office 365 account</a:t>
          </a:r>
        </a:p>
        <a:p>
          <a:endParaRPr lang="en-GB" sz="1000">
            <a:latin typeface="Arial" panose="020B0604020202020204" pitchFamily="34" charset="0"/>
            <a:cs typeface="Arial" panose="020B0604020202020204" pitchFamily="34" charset="0"/>
          </a:endParaRPr>
        </a:p>
        <a:p>
          <a:endParaRPr lang="en-GB" sz="1000">
            <a:latin typeface="Arial" panose="020B0604020202020204" pitchFamily="34" charset="0"/>
            <a:cs typeface="Arial"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3</xdr:row>
      <xdr:rowOff>27304</xdr:rowOff>
    </xdr:from>
    <xdr:to>
      <xdr:col>9</xdr:col>
      <xdr:colOff>333375</xdr:colOff>
      <xdr:row>37</xdr:row>
      <xdr:rowOff>114300</xdr:rowOff>
    </xdr:to>
    <xdr:sp macro="" textlink="">
      <xdr:nvSpPr>
        <xdr:cNvPr id="2" name="TextBox 1">
          <a:extLst>
            <a:ext uri="{FF2B5EF4-FFF2-40B4-BE49-F238E27FC236}">
              <a16:creationId xmlns:a16="http://schemas.microsoft.com/office/drawing/2014/main" id="{4FEBB352-9EFA-44AB-9528-94E3B9911849}"/>
            </a:ext>
          </a:extLst>
        </xdr:cNvPr>
        <xdr:cNvSpPr txBox="1"/>
      </xdr:nvSpPr>
      <xdr:spPr>
        <a:xfrm>
          <a:off x="600075" y="1160779"/>
          <a:ext cx="7267575" cy="6240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FF0000"/>
              </a:solidFill>
              <a:latin typeface="Arial" panose="020B0604020202020204" pitchFamily="34" charset="0"/>
              <a:cs typeface="Arial" panose="020B0604020202020204" pitchFamily="34" charset="0"/>
            </a:rPr>
            <a:t>EU Roaming</a:t>
          </a:r>
        </a:p>
        <a:p>
          <a:endParaRPr lang="en-GB">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b="1">
              <a:solidFill>
                <a:srgbClr val="FF0000"/>
              </a:solidFill>
              <a:latin typeface="Arial" panose="020B0604020202020204" pitchFamily="34" charset="0"/>
              <a:cs typeface="Arial" panose="020B0604020202020204" pitchFamily="34" charset="0"/>
            </a:rPr>
            <a:t>Roaming changes</a:t>
          </a:r>
          <a:r>
            <a:rPr lang="en-GB" sz="1000" b="1" baseline="0">
              <a:solidFill>
                <a:srgbClr val="FF0000"/>
              </a:solidFill>
              <a:latin typeface="Arial" panose="020B0604020202020204" pitchFamily="34" charset="0"/>
              <a:cs typeface="Arial" panose="020B0604020202020204" pitchFamily="34" charset="0"/>
            </a:rPr>
            <a:t> effective from 1st December 2021</a:t>
          </a:r>
          <a:endParaRPr lang="en-GB" sz="1000" b="1">
            <a:solidFill>
              <a:srgbClr val="FF0000"/>
            </a:solidFill>
            <a:latin typeface="Arial" panose="020B0604020202020204" pitchFamily="34" charset="0"/>
            <a:cs typeface="Arial" panose="020B0604020202020204" pitchFamily="34" charset="0"/>
          </a:endParaRP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Vodafone have now re-introduced a daily roaming fee for customers that join or re-sign with Vodafone Business from 1st December 2021.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The new daily fee for roaming in Europe will be £2 and will be triggered by the first usage of the day when in an applicable destination. This fee will apply to any Europe Zone 1 destination for Business Advance and Business Freedom customers or any Europe Zone 1 or Europe Zone 2 destination for Red, Unlimited and Business Evolve (12m/24m) customers.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Republic of Ireland roaming will remain inclusive for all customers and Isle of Man roaming will remain inclusive Business Evolve customers.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Once the new daily fee is paid the customers experience will be the same as it was before, so standard products will apply such as Spend Manager and Fair Usage Policy.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Vodafone switched over the</a:t>
          </a:r>
          <a:r>
            <a:rPr lang="en-GB" sz="1000" baseline="0">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plan codes and terms from the 1st December, however customers did</a:t>
          </a:r>
          <a:r>
            <a:rPr lang="en-GB" sz="1000" baseline="0">
              <a:latin typeface="Arial" panose="020B0604020202020204" pitchFamily="34" charset="0"/>
              <a:cs typeface="Arial" panose="020B0604020202020204" pitchFamily="34" charset="0"/>
            </a:rPr>
            <a:t> not begin to recieve charges until the </a:t>
          </a:r>
          <a:r>
            <a:rPr lang="en-GB" sz="1000">
              <a:latin typeface="Arial" panose="020B0604020202020204" pitchFamily="34" charset="0"/>
              <a:cs typeface="Arial" panose="020B0604020202020204" pitchFamily="34" charset="0"/>
            </a:rPr>
            <a:t>26th January 2022.</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Tariffs that will retain their inclusive European roaming after the switch over are: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Business Advance Value Traveller / Business Advance Extra Traveller / Any 36 month Business Evolve plan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All other plans will be subject to the new daily roaming fee in Europe from 26th January 2022.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b="1">
              <a:solidFill>
                <a:srgbClr val="FF0000"/>
              </a:solidFill>
              <a:latin typeface="Arial" panose="020B0604020202020204" pitchFamily="34" charset="0"/>
              <a:cs typeface="Arial" panose="020B0604020202020204" pitchFamily="34" charset="0"/>
            </a:rPr>
            <a:t>Discounted</a:t>
          </a:r>
          <a:r>
            <a:rPr lang="en-GB" sz="1000" b="1" baseline="0">
              <a:solidFill>
                <a:srgbClr val="FF0000"/>
              </a:solidFill>
              <a:latin typeface="Arial" panose="020B0604020202020204" pitchFamily="34" charset="0"/>
              <a:cs typeface="Arial" panose="020B0604020202020204" pitchFamily="34" charset="0"/>
            </a:rPr>
            <a:t> Roaming Passes</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Vodafone have launched roaming passes which allow the customer to roam for £1 per day. The roaming passes can be added to the customers account at CTN level at any time and will activate (and be charged for) on when the customer first roams in Europe. The customer will be notified when the pass first takes effect and when the pass is due to come to an end. Customers can purchase more than one pass at a time if they are travelling for longer than 15 days, however the pass with the highest value will be activated first.</a:t>
          </a:r>
        </a:p>
        <a:p>
          <a:pPr marL="0" indent="0">
            <a:buFont typeface="Arial" panose="020B0604020202020204" pitchFamily="34" charset="0"/>
            <a:buNone/>
          </a:pPr>
          <a:endParaRPr lang="en-GB" sz="1000">
            <a:solidFill>
              <a:schemeClr val="tx1">
                <a:lumMod val="85000"/>
                <a:lumOff val="15000"/>
              </a:schemeClr>
            </a:solidFill>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100" b="1">
              <a:solidFill>
                <a:srgbClr val="E6007E"/>
              </a:solidFill>
              <a:latin typeface="Arial" panose="020B0604020202020204" pitchFamily="34" charset="0"/>
              <a:cs typeface="Arial" panose="020B0604020202020204" pitchFamily="34" charset="0"/>
            </a:rPr>
            <a:t>Customers can add a roaming pass by texting ADD 8DAY or ADD 15DAY</a:t>
          </a:r>
          <a:r>
            <a:rPr lang="en-GB" sz="1100" b="1" baseline="0">
              <a:solidFill>
                <a:srgbClr val="E6007E"/>
              </a:solidFill>
              <a:latin typeface="Arial" panose="020B0604020202020204" pitchFamily="34" charset="0"/>
              <a:cs typeface="Arial" panose="020B0604020202020204" pitchFamily="34" charset="0"/>
            </a:rPr>
            <a:t> to 40506</a:t>
          </a:r>
        </a:p>
        <a:p>
          <a:r>
            <a:rPr lang="en-GB" sz="1100" b="1" baseline="0">
              <a:solidFill>
                <a:srgbClr val="E6007E"/>
              </a:solidFill>
              <a:latin typeface="Arial" panose="020B0604020202020204" pitchFamily="34" charset="0"/>
              <a:cs typeface="Arial" panose="020B0604020202020204" pitchFamily="34" charset="0"/>
            </a:rPr>
            <a:t>Giacom Service Delivery team can also add the passes;</a:t>
          </a:r>
        </a:p>
        <a:p>
          <a:r>
            <a:rPr lang="en-GB" sz="1000">
              <a:solidFill>
                <a:schemeClr val="dk1"/>
              </a:solidFill>
              <a:effectLst/>
              <a:latin typeface="Arial" panose="020B0604020202020204" pitchFamily="34" charset="0"/>
              <a:ea typeface="+mn-ea"/>
              <a:cs typeface="Arial" panose="020B0604020202020204" pitchFamily="34" charset="0"/>
            </a:rPr>
            <a:t>8DAYROTR</a:t>
          </a:r>
          <a:r>
            <a:rPr lang="en-GB" sz="1000" baseline="0">
              <a:solidFill>
                <a:schemeClr val="dk1"/>
              </a:solidFill>
              <a:effectLst/>
              <a:latin typeface="Arial" panose="020B0604020202020204" pitchFamily="34" charset="0"/>
              <a:ea typeface="+mn-ea"/>
              <a:cs typeface="Arial" panose="020B0604020202020204" pitchFamily="34" charset="0"/>
            </a:rPr>
            <a:t> - </a:t>
          </a:r>
          <a:r>
            <a:rPr lang="en-GB" sz="1000">
              <a:solidFill>
                <a:schemeClr val="dk1"/>
              </a:solidFill>
              <a:effectLst/>
              <a:latin typeface="Arial" panose="020B0604020202020204" pitchFamily="34" charset="0"/>
              <a:ea typeface="+mn-ea"/>
              <a:cs typeface="Arial" panose="020B0604020202020204" pitchFamily="34" charset="0"/>
            </a:rPr>
            <a:t>8 Day European Roaming Pass</a:t>
          </a:r>
        </a:p>
        <a:p>
          <a:r>
            <a:rPr lang="en-GB" sz="1000">
              <a:solidFill>
                <a:schemeClr val="dk1"/>
              </a:solidFill>
              <a:effectLst/>
              <a:latin typeface="Arial" panose="020B0604020202020204" pitchFamily="34" charset="0"/>
              <a:ea typeface="+mn-ea"/>
              <a:cs typeface="Arial" panose="020B0604020202020204" pitchFamily="34" charset="0"/>
            </a:rPr>
            <a:t>15DAYROTR -15 Day European Roaming Pass</a:t>
          </a:r>
        </a:p>
        <a:p>
          <a:endParaRPr lang="en-GB" sz="1000">
            <a:solidFill>
              <a:schemeClr val="dk1"/>
            </a:solidFill>
            <a:effectLst/>
            <a:latin typeface="Arial" panose="020B0604020202020204" pitchFamily="34" charset="0"/>
            <a:ea typeface="+mn-ea"/>
            <a:cs typeface="Arial" panose="020B0604020202020204" pitchFamily="34" charset="0"/>
          </a:endParaRPr>
        </a:p>
        <a:p>
          <a:r>
            <a:rPr lang="en-GB" sz="1000">
              <a:solidFill>
                <a:srgbClr val="FF0000"/>
              </a:solidFill>
              <a:effectLst/>
              <a:latin typeface="Arial" panose="020B0604020202020204" pitchFamily="34" charset="0"/>
              <a:ea typeface="+mn-ea"/>
              <a:cs typeface="Arial" panose="020B0604020202020204" pitchFamily="34" charset="0"/>
            </a:rPr>
            <a:t>Business Traveller will continue to be default product on to</a:t>
          </a:r>
          <a:r>
            <a:rPr lang="en-GB" sz="1000" baseline="0">
              <a:solidFill>
                <a:srgbClr val="FF0000"/>
              </a:solidFill>
              <a:effectLst/>
              <a:latin typeface="Arial" panose="020B0604020202020204" pitchFamily="34" charset="0"/>
              <a:ea typeface="+mn-ea"/>
              <a:cs typeface="Arial" panose="020B0604020202020204" pitchFamily="34" charset="0"/>
            </a:rPr>
            <a:t> all Business Evolve Plans in applicable destinations.</a:t>
          </a:r>
          <a:endParaRPr lang="en-GB" sz="1000">
            <a:solidFill>
              <a:srgbClr val="FF0000"/>
            </a:solidFill>
            <a:effectLst/>
            <a:latin typeface="Arial" panose="020B0604020202020204" pitchFamily="34" charset="0"/>
            <a:ea typeface="+mn-ea"/>
            <a:cs typeface="Arial" panose="020B0604020202020204" pitchFamily="34" charset="0"/>
          </a:endParaRPr>
        </a:p>
        <a:p>
          <a:pPr marL="0" indent="0">
            <a:buFont typeface="Arial" panose="020B0604020202020204" pitchFamily="34" charset="0"/>
            <a:buNone/>
          </a:pPr>
          <a:endParaRPr lang="en-GB" sz="1000" b="1" baseline="0">
            <a:solidFill>
              <a:srgbClr val="E6007E"/>
            </a:solidFill>
            <a:latin typeface="Arial" panose="020B0604020202020204" pitchFamily="34" charset="0"/>
            <a:cs typeface="Arial" panose="020B0604020202020204" pitchFamily="34" charset="0"/>
          </a:endParaRPr>
        </a:p>
        <a:p>
          <a:pPr marL="0" indent="0">
            <a:buFont typeface="Arial" panose="020B0604020202020204" pitchFamily="34" charset="0"/>
            <a:buNone/>
          </a:pPr>
          <a:endParaRPr lang="en-GB" sz="1000" b="1" baseline="0">
            <a:solidFill>
              <a:srgbClr val="E6007E"/>
            </a:solidFill>
            <a:latin typeface="Arial" panose="020B0604020202020204" pitchFamily="34" charset="0"/>
            <a:cs typeface="Arial" panose="020B0604020202020204" pitchFamily="34" charset="0"/>
          </a:endParaRPr>
        </a:p>
      </xdr:txBody>
    </xdr:sp>
    <xdr:clientData/>
  </xdr:twoCellAnchor>
  <xdr:twoCellAnchor>
    <xdr:from>
      <xdr:col>0</xdr:col>
      <xdr:colOff>558800</xdr:colOff>
      <xdr:row>39</xdr:row>
      <xdr:rowOff>64769</xdr:rowOff>
    </xdr:from>
    <xdr:to>
      <xdr:col>8</xdr:col>
      <xdr:colOff>120650</xdr:colOff>
      <xdr:row>43</xdr:row>
      <xdr:rowOff>123824</xdr:rowOff>
    </xdr:to>
    <xdr:sp macro="" textlink="">
      <xdr:nvSpPr>
        <xdr:cNvPr id="9" name="TextBox 8">
          <a:extLst>
            <a:ext uri="{FF2B5EF4-FFF2-40B4-BE49-F238E27FC236}">
              <a16:creationId xmlns:a16="http://schemas.microsoft.com/office/drawing/2014/main" id="{170DBE48-EC40-4285-A565-CCE7F978A943}"/>
            </a:ext>
          </a:extLst>
        </xdr:cNvPr>
        <xdr:cNvSpPr txBox="1"/>
      </xdr:nvSpPr>
      <xdr:spPr>
        <a:xfrm>
          <a:off x="558800" y="7713344"/>
          <a:ext cx="6229350" cy="7829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FF0000"/>
              </a:solidFill>
              <a:latin typeface="Arial" panose="020B0604020202020204" pitchFamily="34" charset="0"/>
              <a:cs typeface="Arial" panose="020B0604020202020204" pitchFamily="34" charset="0"/>
            </a:rPr>
            <a:t>Latest Price Plan</a:t>
          </a:r>
          <a:r>
            <a:rPr lang="en-GB" sz="1200" b="1" baseline="0">
              <a:solidFill>
                <a:srgbClr val="FF0000"/>
              </a:solidFill>
              <a:latin typeface="Arial" panose="020B0604020202020204" pitchFamily="34" charset="0"/>
              <a:cs typeface="Arial" panose="020B0604020202020204" pitchFamily="34" charset="0"/>
            </a:rPr>
            <a:t> Guides</a:t>
          </a:r>
          <a:endParaRPr lang="en-GB" sz="1200" b="1">
            <a:solidFill>
              <a:srgbClr val="FF0000"/>
            </a:solidFill>
            <a:latin typeface="Arial" panose="020B0604020202020204" pitchFamily="34" charset="0"/>
            <a:cs typeface="Arial" panose="020B0604020202020204" pitchFamily="34" charset="0"/>
          </a:endParaRPr>
        </a:p>
        <a:p>
          <a:endParaRPr lang="en-GB">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The price plan guides include further information on roaming, data caps and out of bundle charges</a:t>
          </a:r>
          <a:r>
            <a:rPr lang="en-GB" sz="1000" baseline="0">
              <a:latin typeface="Arial" panose="020B0604020202020204" pitchFamily="34" charset="0"/>
              <a:cs typeface="Arial" panose="020B0604020202020204" pitchFamily="34" charset="0"/>
            </a:rPr>
            <a:t> including roaming charges for outside of the EU.</a:t>
          </a:r>
          <a:endParaRPr lang="en-GB" sz="1000">
            <a:latin typeface="Arial" panose="020B0604020202020204" pitchFamily="34" charset="0"/>
            <a:cs typeface="Arial" panose="020B0604020202020204" pitchFamily="34" charset="0"/>
          </a:endParaRPr>
        </a:p>
      </xdr:txBody>
    </xdr:sp>
    <xdr:clientData/>
  </xdr:twoCellAnchor>
  <xdr:twoCellAnchor>
    <xdr:from>
      <xdr:col>1</xdr:col>
      <xdr:colOff>0</xdr:colOff>
      <xdr:row>44</xdr:row>
      <xdr:rowOff>1905</xdr:rowOff>
    </xdr:from>
    <xdr:to>
      <xdr:col>11</xdr:col>
      <xdr:colOff>217805</xdr:colOff>
      <xdr:row>45</xdr:row>
      <xdr:rowOff>87630</xdr:rowOff>
    </xdr:to>
    <xdr:sp macro="" textlink="">
      <xdr:nvSpPr>
        <xdr:cNvPr id="10" name="TextBox 9">
          <a:hlinkClick xmlns:r="http://schemas.openxmlformats.org/officeDocument/2006/relationships" r:id="rId1"/>
          <a:extLst>
            <a:ext uri="{FF2B5EF4-FFF2-40B4-BE49-F238E27FC236}">
              <a16:creationId xmlns:a16="http://schemas.microsoft.com/office/drawing/2014/main" id="{B9E495AC-E26E-4647-A4BA-DF4296A2D4CE}"/>
            </a:ext>
          </a:extLst>
        </xdr:cNvPr>
        <xdr:cNvSpPr txBox="1"/>
      </xdr:nvSpPr>
      <xdr:spPr>
        <a:xfrm>
          <a:off x="600075" y="8555355"/>
          <a:ext cx="888555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000" b="1">
              <a:latin typeface="Arial" panose="020B0604020202020204" pitchFamily="34" charset="0"/>
              <a:cs typeface="Arial" panose="020B0604020202020204" pitchFamily="34" charset="0"/>
            </a:rPr>
            <a:t>Vodafone Business Evolve: </a:t>
          </a:r>
          <a:r>
            <a:rPr lang="en-GB" sz="1000" u="sng">
              <a:solidFill>
                <a:srgbClr val="E6007E"/>
              </a:solidFill>
              <a:latin typeface="Arial" panose="020B0604020202020204" pitchFamily="34" charset="0"/>
              <a:cs typeface="Arial" panose="020B0604020202020204" pitchFamily="34" charset="0"/>
            </a:rPr>
            <a:t>Click here</a:t>
          </a:r>
        </a:p>
      </xdr:txBody>
    </xdr:sp>
    <xdr:clientData/>
  </xdr:twoCellAnchor>
  <xdr:twoCellAnchor>
    <xdr:from>
      <xdr:col>0</xdr:col>
      <xdr:colOff>590550</xdr:colOff>
      <xdr:row>45</xdr:row>
      <xdr:rowOff>95250</xdr:rowOff>
    </xdr:from>
    <xdr:to>
      <xdr:col>11</xdr:col>
      <xdr:colOff>206375</xdr:colOff>
      <xdr:row>47</xdr:row>
      <xdr:rowOff>11430</xdr:rowOff>
    </xdr:to>
    <xdr:sp macro="" textlink="">
      <xdr:nvSpPr>
        <xdr:cNvPr id="16" name="TextBox 15">
          <a:hlinkClick xmlns:r="http://schemas.openxmlformats.org/officeDocument/2006/relationships" r:id="rId2"/>
          <a:extLst>
            <a:ext uri="{FF2B5EF4-FFF2-40B4-BE49-F238E27FC236}">
              <a16:creationId xmlns:a16="http://schemas.microsoft.com/office/drawing/2014/main" id="{18835247-8F08-4781-8737-C8CDD185C0EF}"/>
            </a:ext>
          </a:extLst>
        </xdr:cNvPr>
        <xdr:cNvSpPr txBox="1"/>
      </xdr:nvSpPr>
      <xdr:spPr>
        <a:xfrm>
          <a:off x="590550" y="8829675"/>
          <a:ext cx="8883650" cy="2781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000" b="1">
              <a:latin typeface="Arial" panose="020B0604020202020204" pitchFamily="34" charset="0"/>
              <a:cs typeface="Arial" panose="020B0604020202020204" pitchFamily="34" charset="0"/>
            </a:rPr>
            <a:t>Vodafone</a:t>
          </a:r>
          <a:r>
            <a:rPr lang="en-GB" sz="1000" b="1" baseline="0">
              <a:latin typeface="Arial" panose="020B0604020202020204" pitchFamily="34" charset="0"/>
              <a:cs typeface="Arial" panose="020B0604020202020204" pitchFamily="34" charset="0"/>
            </a:rPr>
            <a:t> Gigacube</a:t>
          </a:r>
          <a:r>
            <a:rPr lang="en-GB" sz="1000" b="1">
              <a:latin typeface="Arial" panose="020B0604020202020204" pitchFamily="34" charset="0"/>
              <a:cs typeface="Arial" panose="020B0604020202020204" pitchFamily="34" charset="0"/>
            </a:rPr>
            <a:t>: </a:t>
          </a:r>
          <a:r>
            <a:rPr lang="en-GB" sz="1000" u="sng">
              <a:solidFill>
                <a:srgbClr val="E6007E"/>
              </a:solidFill>
              <a:latin typeface="Arial" panose="020B0604020202020204" pitchFamily="34" charset="0"/>
              <a:cs typeface="Arial" panose="020B0604020202020204" pitchFamily="34" charset="0"/>
            </a:rPr>
            <a:t>Click here</a:t>
          </a:r>
        </a:p>
      </xdr:txBody>
    </xdr:sp>
    <xdr:clientData/>
  </xdr:twoCellAnchor>
  <xdr:twoCellAnchor editAs="oneCell">
    <xdr:from>
      <xdr:col>9</xdr:col>
      <xdr:colOff>355600</xdr:colOff>
      <xdr:row>0</xdr:row>
      <xdr:rowOff>165101</xdr:rowOff>
    </xdr:from>
    <xdr:to>
      <xdr:col>10</xdr:col>
      <xdr:colOff>640767</xdr:colOff>
      <xdr:row>0</xdr:row>
      <xdr:rowOff>596901</xdr:rowOff>
    </xdr:to>
    <xdr:pic>
      <xdr:nvPicPr>
        <xdr:cNvPr id="3" name="Picture 2">
          <a:extLst>
            <a:ext uri="{FF2B5EF4-FFF2-40B4-BE49-F238E27FC236}">
              <a16:creationId xmlns:a16="http://schemas.microsoft.com/office/drawing/2014/main" id="{90C9F46B-EAD5-2B97-4DFB-C1005643CDE7}"/>
            </a:ext>
          </a:extLst>
        </xdr:cNvPr>
        <xdr:cNvPicPr>
          <a:picLocks noChangeAspect="1"/>
        </xdr:cNvPicPr>
      </xdr:nvPicPr>
      <xdr:blipFill>
        <a:blip xmlns:r="http://schemas.openxmlformats.org/officeDocument/2006/relationships" r:embed="rId3"/>
        <a:stretch>
          <a:fillRect/>
        </a:stretch>
      </xdr:blipFill>
      <xdr:spPr>
        <a:xfrm>
          <a:off x="8636000" y="165101"/>
          <a:ext cx="1237667" cy="431800"/>
        </a:xfrm>
        <a:prstGeom prst="rect">
          <a:avLst/>
        </a:prstGeom>
      </xdr:spPr>
    </xdr:pic>
    <xdr:clientData/>
  </xdr:twoCellAnchor>
  <xdr:twoCellAnchor editAs="oneCell">
    <xdr:from>
      <xdr:col>1</xdr:col>
      <xdr:colOff>63500</xdr:colOff>
      <xdr:row>48</xdr:row>
      <xdr:rowOff>165101</xdr:rowOff>
    </xdr:from>
    <xdr:to>
      <xdr:col>2</xdr:col>
      <xdr:colOff>234634</xdr:colOff>
      <xdr:row>50</xdr:row>
      <xdr:rowOff>21167</xdr:rowOff>
    </xdr:to>
    <xdr:pic>
      <xdr:nvPicPr>
        <xdr:cNvPr id="4" name="Picture 3">
          <a:extLst>
            <a:ext uri="{FF2B5EF4-FFF2-40B4-BE49-F238E27FC236}">
              <a16:creationId xmlns:a16="http://schemas.microsoft.com/office/drawing/2014/main" id="{32FBBD3C-18E8-6E4F-B166-A1A8F929EBDF}"/>
            </a:ext>
          </a:extLst>
        </xdr:cNvPr>
        <xdr:cNvPicPr>
          <a:picLocks noChangeAspect="1"/>
        </xdr:cNvPicPr>
      </xdr:nvPicPr>
      <xdr:blipFill>
        <a:blip xmlns:r="http://schemas.openxmlformats.org/officeDocument/2006/relationships" r:embed="rId4"/>
        <a:stretch>
          <a:fillRect/>
        </a:stretch>
      </xdr:blipFill>
      <xdr:spPr>
        <a:xfrm>
          <a:off x="723900" y="9296401"/>
          <a:ext cx="1123634" cy="21166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3</xdr:row>
      <xdr:rowOff>21590</xdr:rowOff>
    </xdr:from>
    <xdr:to>
      <xdr:col>11</xdr:col>
      <xdr:colOff>215900</xdr:colOff>
      <xdr:row>9</xdr:row>
      <xdr:rowOff>160020</xdr:rowOff>
    </xdr:to>
    <xdr:sp macro="" textlink="">
      <xdr:nvSpPr>
        <xdr:cNvPr id="2" name="TextBox 1">
          <a:extLst>
            <a:ext uri="{FF2B5EF4-FFF2-40B4-BE49-F238E27FC236}">
              <a16:creationId xmlns:a16="http://schemas.microsoft.com/office/drawing/2014/main" id="{5D41967E-E794-4124-89B4-3E177788F5F4}"/>
            </a:ext>
          </a:extLst>
        </xdr:cNvPr>
        <xdr:cNvSpPr txBox="1"/>
      </xdr:nvSpPr>
      <xdr:spPr>
        <a:xfrm>
          <a:off x="0" y="661670"/>
          <a:ext cx="8978900" cy="11899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Annual Increases</a:t>
          </a:r>
        </a:p>
        <a:p>
          <a:endParaRPr lang="en-GB">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All Plans taken out from 9th December 2020, are subject to CPI + 3.9% price rise. In April of each year Vodafone will apply an increase to all or any Charges by a percentage equal to: (a) the UK Consumer Price Index (“CPI”) rate published by the Office for National Statistics (or any other body to which the functions of that office may be transferred) in January of that year (“CPI Rate”); and (b) an additional 3.9% of all or any Charges on top of the CPI Rate. In the event that the CPI Rate is negative, this shall be ignored and the additional 3.9% shall still apply. If the CPI Rate is not published for the given month, Vodafone may use a substituted index or index figures published by that office for that month.</a:t>
          </a:r>
          <a:endParaRPr lang="en-GB" sz="1000" b="1" baseline="0">
            <a:solidFill>
              <a:srgbClr val="E6007E"/>
            </a:solidFill>
            <a:latin typeface="Arial" panose="020B0604020202020204" pitchFamily="34" charset="0"/>
            <a:cs typeface="Arial" panose="020B0604020202020204" pitchFamily="34" charset="0"/>
          </a:endParaRPr>
        </a:p>
      </xdr:txBody>
    </xdr:sp>
    <xdr:clientData/>
  </xdr:twoCellAnchor>
  <xdr:twoCellAnchor>
    <xdr:from>
      <xdr:col>1</xdr:col>
      <xdr:colOff>7408</xdr:colOff>
      <xdr:row>30</xdr:row>
      <xdr:rowOff>17991</xdr:rowOff>
    </xdr:from>
    <xdr:to>
      <xdr:col>11</xdr:col>
      <xdr:colOff>225848</xdr:colOff>
      <xdr:row>34</xdr:row>
      <xdr:rowOff>144990</xdr:rowOff>
    </xdr:to>
    <xdr:sp macro="" textlink="">
      <xdr:nvSpPr>
        <xdr:cNvPr id="8" name="TextBox 7">
          <a:hlinkClick xmlns:r="http://schemas.openxmlformats.org/officeDocument/2006/relationships" r:id="rId1"/>
          <a:extLst>
            <a:ext uri="{FF2B5EF4-FFF2-40B4-BE49-F238E27FC236}">
              <a16:creationId xmlns:a16="http://schemas.microsoft.com/office/drawing/2014/main" id="{46A7D90B-DCE7-4ABC-879A-A4A5176185C7}"/>
            </a:ext>
          </a:extLst>
        </xdr:cNvPr>
        <xdr:cNvSpPr txBox="1"/>
      </xdr:nvSpPr>
      <xdr:spPr>
        <a:xfrm>
          <a:off x="610658" y="6113991"/>
          <a:ext cx="8896773" cy="846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FF0000"/>
              </a:solidFill>
              <a:latin typeface="Arial" panose="020B0604020202020204" pitchFamily="34" charset="0"/>
              <a:cs typeface="Arial" panose="020B0604020202020204" pitchFamily="34" charset="0"/>
            </a:rPr>
            <a:t>Forms &amp; Information</a:t>
          </a:r>
        </a:p>
        <a:p>
          <a:endParaRPr lang="en-GB">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The Forms &amp; Information section on Cloud</a:t>
          </a:r>
          <a:r>
            <a:rPr lang="en-GB" sz="1000" baseline="0">
              <a:latin typeface="Arial" panose="020B0604020202020204" pitchFamily="34" charset="0"/>
              <a:cs typeface="Arial" panose="020B0604020202020204" pitchFamily="34" charset="0"/>
            </a:rPr>
            <a:t> Market</a:t>
          </a:r>
          <a:r>
            <a:rPr lang="en-GB" sz="1000">
              <a:latin typeface="Arial" panose="020B0604020202020204" pitchFamily="34" charset="0"/>
              <a:cs typeface="Arial" panose="020B0604020202020204" pitchFamily="34" charset="0"/>
            </a:rPr>
            <a:t> contains any additional procedure documents you may need when managing your connections via Giacom. </a:t>
          </a:r>
          <a:r>
            <a:rPr lang="en-GB" sz="1000" u="sng">
              <a:solidFill>
                <a:srgbClr val="E6007E"/>
              </a:solidFill>
              <a:latin typeface="Arial" panose="020B0604020202020204" pitchFamily="34" charset="0"/>
              <a:cs typeface="Arial" panose="020B0604020202020204" pitchFamily="34" charset="0"/>
            </a:rPr>
            <a:t>Click here </a:t>
          </a:r>
          <a:r>
            <a:rPr lang="en-GB" sz="1000">
              <a:latin typeface="Arial" panose="020B0604020202020204" pitchFamily="34" charset="0"/>
              <a:cs typeface="Arial" panose="020B0604020202020204" pitchFamily="34" charset="0"/>
            </a:rPr>
            <a:t>to view the information available.</a:t>
          </a:r>
          <a:endParaRPr lang="en-GB" sz="1000" b="1" baseline="0">
            <a:solidFill>
              <a:srgbClr val="E6007E"/>
            </a:solidFill>
            <a:latin typeface="Arial" panose="020B0604020202020204" pitchFamily="34" charset="0"/>
            <a:cs typeface="Arial" panose="020B0604020202020204" pitchFamily="34" charset="0"/>
          </a:endParaRPr>
        </a:p>
      </xdr:txBody>
    </xdr:sp>
    <xdr:clientData/>
  </xdr:twoCellAnchor>
  <xdr:twoCellAnchor>
    <xdr:from>
      <xdr:col>1</xdr:col>
      <xdr:colOff>0</xdr:colOff>
      <xdr:row>15</xdr:row>
      <xdr:rowOff>45720</xdr:rowOff>
    </xdr:from>
    <xdr:to>
      <xdr:col>11</xdr:col>
      <xdr:colOff>214630</xdr:colOff>
      <xdr:row>19</xdr:row>
      <xdr:rowOff>137584</xdr:rowOff>
    </xdr:to>
    <xdr:sp macro="" textlink="">
      <xdr:nvSpPr>
        <xdr:cNvPr id="9" name="TextBox 8">
          <a:hlinkClick xmlns:r="http://schemas.openxmlformats.org/officeDocument/2006/relationships" r:id="rId2"/>
          <a:extLst>
            <a:ext uri="{FF2B5EF4-FFF2-40B4-BE49-F238E27FC236}">
              <a16:creationId xmlns:a16="http://schemas.microsoft.com/office/drawing/2014/main" id="{FC0E43D3-6380-46F6-8F4B-F465CEDBCEAE}"/>
            </a:ext>
          </a:extLst>
        </xdr:cNvPr>
        <xdr:cNvSpPr txBox="1"/>
      </xdr:nvSpPr>
      <xdr:spPr>
        <a:xfrm>
          <a:off x="0" y="2860887"/>
          <a:ext cx="8575463" cy="8115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FF0000"/>
              </a:solidFill>
              <a:latin typeface="Arial" panose="020B0604020202020204" pitchFamily="34" charset="0"/>
              <a:cs typeface="Arial" panose="020B0604020202020204" pitchFamily="34" charset="0"/>
            </a:rPr>
            <a:t>Spend Caps</a:t>
          </a:r>
        </a:p>
        <a:p>
          <a:endParaRPr lang="en-GB">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Your customer MUST select a Spend Cap on ALL Vodafone tariffs offered in the guide. </a:t>
          </a:r>
          <a:r>
            <a:rPr lang="en-GB" sz="1000" u="sng">
              <a:solidFill>
                <a:srgbClr val="E6007E"/>
              </a:solidFill>
              <a:latin typeface="Arial" panose="020B0604020202020204" pitchFamily="34" charset="0"/>
              <a:cs typeface="Arial" panose="020B0604020202020204" pitchFamily="34" charset="0"/>
            </a:rPr>
            <a:t>Click here </a:t>
          </a:r>
          <a:r>
            <a:rPr lang="en-GB" sz="1000">
              <a:latin typeface="Arial" panose="020B0604020202020204" pitchFamily="34" charset="0"/>
              <a:cs typeface="Arial" panose="020B0604020202020204" pitchFamily="34" charset="0"/>
            </a:rPr>
            <a:t>to download full details around Vodafone Spend Caps.</a:t>
          </a:r>
          <a:endParaRPr lang="en-GB" sz="1000" b="1" baseline="0">
            <a:solidFill>
              <a:srgbClr val="E6007E"/>
            </a:solidFill>
            <a:latin typeface="Arial" panose="020B0604020202020204" pitchFamily="34" charset="0"/>
            <a:cs typeface="Arial" panose="020B0604020202020204" pitchFamily="34" charset="0"/>
          </a:endParaRPr>
        </a:p>
      </xdr:txBody>
    </xdr:sp>
    <xdr:clientData/>
  </xdr:twoCellAnchor>
  <xdr:twoCellAnchor>
    <xdr:from>
      <xdr:col>1</xdr:col>
      <xdr:colOff>0</xdr:colOff>
      <xdr:row>3</xdr:row>
      <xdr:rowOff>21590</xdr:rowOff>
    </xdr:from>
    <xdr:to>
      <xdr:col>11</xdr:col>
      <xdr:colOff>213360</xdr:colOff>
      <xdr:row>9</xdr:row>
      <xdr:rowOff>157480</xdr:rowOff>
    </xdr:to>
    <xdr:sp macro="" textlink="">
      <xdr:nvSpPr>
        <xdr:cNvPr id="10" name="TextBox 9">
          <a:extLst>
            <a:ext uri="{FF2B5EF4-FFF2-40B4-BE49-F238E27FC236}">
              <a16:creationId xmlns:a16="http://schemas.microsoft.com/office/drawing/2014/main" id="{8DBE6DD7-6F36-4F7D-B0D2-03AB47D9168F}"/>
            </a:ext>
          </a:extLst>
        </xdr:cNvPr>
        <xdr:cNvSpPr txBox="1"/>
      </xdr:nvSpPr>
      <xdr:spPr>
        <a:xfrm>
          <a:off x="0" y="661670"/>
          <a:ext cx="8976360" cy="1187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FF0000"/>
              </a:solidFill>
              <a:latin typeface="Arial" panose="020B0604020202020204" pitchFamily="34" charset="0"/>
              <a:cs typeface="Arial" panose="020B0604020202020204" pitchFamily="34" charset="0"/>
            </a:rPr>
            <a:t>Annual Increases</a:t>
          </a:r>
        </a:p>
        <a:p>
          <a:endParaRPr lang="en-GB">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All Plans taken out from 9th December 2020, are subject to CPI + 3.9% price rise. In April of each year Vodafone will apply an increase to all or any Charges by a percentage equal to: (a) the UK Consumer Price Index (“CPI”) rate published by the Office for National Statistics (or any other body to which the functions of that office may be transferred) in January of that year (“CPI Rate”); and (b) an additional 3.9% of all or any Charges on top of the CPI Rate. In the event that the CPI Rate is negative, this shall be ignored and the additional 3.9% shall still apply. If the CPI Rate is not published for the given month, Vodafone may use a substituted index or index figures published by that office for that month.</a:t>
          </a:r>
          <a:endParaRPr lang="en-GB" sz="1000" b="1" baseline="0">
            <a:solidFill>
              <a:srgbClr val="E6007E"/>
            </a:solidFill>
            <a:latin typeface="Arial" panose="020B0604020202020204" pitchFamily="34" charset="0"/>
            <a:cs typeface="Arial" panose="020B0604020202020204" pitchFamily="34" charset="0"/>
          </a:endParaRPr>
        </a:p>
      </xdr:txBody>
    </xdr:sp>
    <xdr:clientData/>
  </xdr:twoCellAnchor>
  <xdr:twoCellAnchor>
    <xdr:from>
      <xdr:col>1</xdr:col>
      <xdr:colOff>0</xdr:colOff>
      <xdr:row>19</xdr:row>
      <xdr:rowOff>96943</xdr:rowOff>
    </xdr:from>
    <xdr:to>
      <xdr:col>11</xdr:col>
      <xdr:colOff>199813</xdr:colOff>
      <xdr:row>23</xdr:row>
      <xdr:rowOff>143933</xdr:rowOff>
    </xdr:to>
    <xdr:sp macro="" textlink="">
      <xdr:nvSpPr>
        <xdr:cNvPr id="11" name="TextBox 10">
          <a:hlinkClick xmlns:r="http://schemas.openxmlformats.org/officeDocument/2006/relationships" r:id="rId3"/>
          <a:extLst>
            <a:ext uri="{FF2B5EF4-FFF2-40B4-BE49-F238E27FC236}">
              <a16:creationId xmlns:a16="http://schemas.microsoft.com/office/drawing/2014/main" id="{B25979C7-1300-4870-95F3-ABD47FC356E7}"/>
            </a:ext>
          </a:extLst>
        </xdr:cNvPr>
        <xdr:cNvSpPr txBox="1"/>
      </xdr:nvSpPr>
      <xdr:spPr>
        <a:xfrm>
          <a:off x="0" y="3585210"/>
          <a:ext cx="9005146" cy="7581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FF0000"/>
              </a:solidFill>
              <a:latin typeface="Arial" panose="020B0604020202020204" pitchFamily="34" charset="0"/>
              <a:cs typeface="Arial" panose="020B0604020202020204" pitchFamily="34" charset="0"/>
            </a:rPr>
            <a:t>Vodafone Terms &amp; Conditions</a:t>
          </a:r>
        </a:p>
        <a:p>
          <a:endParaRPr lang="en-GB">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Please ensure you familiarise yourself with our Vodafone terms and conditions, which provides details on revenue share, connections, migrations and much more. You can access the terms and conditions </a:t>
          </a:r>
          <a:r>
            <a:rPr lang="en-GB" sz="1000" u="sng">
              <a:solidFill>
                <a:srgbClr val="E6007E"/>
              </a:solidFill>
              <a:latin typeface="Arial" panose="020B0604020202020204" pitchFamily="34" charset="0"/>
              <a:cs typeface="Arial" panose="020B0604020202020204" pitchFamily="34" charset="0"/>
            </a:rPr>
            <a:t>here</a:t>
          </a:r>
          <a:r>
            <a:rPr lang="en-GB" sz="1000">
              <a:latin typeface="Arial" panose="020B0604020202020204" pitchFamily="34" charset="0"/>
              <a:cs typeface="Arial" panose="020B0604020202020204" pitchFamily="34" charset="0"/>
            </a:rPr>
            <a:t> or through the Knowledge Bank on the Cloud</a:t>
          </a:r>
          <a:r>
            <a:rPr lang="en-GB" sz="1000" baseline="0">
              <a:latin typeface="Arial" panose="020B0604020202020204" pitchFamily="34" charset="0"/>
              <a:cs typeface="Arial" panose="020B0604020202020204" pitchFamily="34" charset="0"/>
            </a:rPr>
            <a:t> Market.</a:t>
          </a:r>
          <a:r>
            <a:rPr lang="en-GB" sz="1000">
              <a:latin typeface="Arial" panose="020B0604020202020204" pitchFamily="34" charset="0"/>
              <a:cs typeface="Arial" panose="020B0604020202020204" pitchFamily="34" charset="0"/>
            </a:rPr>
            <a:t> </a:t>
          </a:r>
          <a:endParaRPr lang="en-GB" sz="1000" b="1" baseline="0">
            <a:solidFill>
              <a:srgbClr val="E6007E"/>
            </a:solidFill>
            <a:latin typeface="Arial" panose="020B0604020202020204" pitchFamily="34" charset="0"/>
            <a:cs typeface="Arial" panose="020B0604020202020204" pitchFamily="34" charset="0"/>
          </a:endParaRPr>
        </a:p>
      </xdr:txBody>
    </xdr:sp>
    <xdr:clientData/>
  </xdr:twoCellAnchor>
  <xdr:twoCellAnchor>
    <xdr:from>
      <xdr:col>1</xdr:col>
      <xdr:colOff>10583</xdr:colOff>
      <xdr:row>25</xdr:row>
      <xdr:rowOff>44450</xdr:rowOff>
    </xdr:from>
    <xdr:to>
      <xdr:col>11</xdr:col>
      <xdr:colOff>226906</xdr:colOff>
      <xdr:row>28</xdr:row>
      <xdr:rowOff>147744</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50E800EB-35F9-4DB8-A5CF-EFF5F6410727}"/>
            </a:ext>
          </a:extLst>
        </xdr:cNvPr>
        <xdr:cNvSpPr txBox="1"/>
      </xdr:nvSpPr>
      <xdr:spPr>
        <a:xfrm>
          <a:off x="10583" y="4658783"/>
          <a:ext cx="8577156" cy="6430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FF0000"/>
              </a:solidFill>
              <a:latin typeface="Arial" panose="020B0604020202020204" pitchFamily="34" charset="0"/>
              <a:cs typeface="Arial" panose="020B0604020202020204" pitchFamily="34" charset="0"/>
            </a:rPr>
            <a:t>Purchase Order Requirements</a:t>
          </a:r>
        </a:p>
        <a:p>
          <a:endParaRPr lang="en-GB">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u="sng">
              <a:solidFill>
                <a:srgbClr val="E6007E"/>
              </a:solidFill>
              <a:latin typeface="Arial" panose="020B0604020202020204" pitchFamily="34" charset="0"/>
              <a:cs typeface="Arial" panose="020B0604020202020204" pitchFamily="34" charset="0"/>
            </a:rPr>
            <a:t>Click here</a:t>
          </a:r>
          <a:r>
            <a:rPr lang="en-GB" sz="1000" u="none">
              <a:solidFill>
                <a:srgbClr val="E6007E"/>
              </a:solidFill>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for the mandatory purchase order requirements when connecting with Giacom</a:t>
          </a:r>
          <a:endParaRPr lang="en-GB" sz="1000" b="1" baseline="0">
            <a:solidFill>
              <a:srgbClr val="E6007E"/>
            </a:solidFill>
            <a:latin typeface="Arial" panose="020B0604020202020204" pitchFamily="34" charset="0"/>
            <a:cs typeface="Arial" panose="020B0604020202020204" pitchFamily="34" charset="0"/>
          </a:endParaRPr>
        </a:p>
      </xdr:txBody>
    </xdr:sp>
    <xdr:clientData/>
  </xdr:twoCellAnchor>
  <xdr:twoCellAnchor>
    <xdr:from>
      <xdr:col>0</xdr:col>
      <xdr:colOff>600075</xdr:colOff>
      <xdr:row>35</xdr:row>
      <xdr:rowOff>110067</xdr:rowOff>
    </xdr:from>
    <xdr:to>
      <xdr:col>11</xdr:col>
      <xdr:colOff>190500</xdr:colOff>
      <xdr:row>39</xdr:row>
      <xdr:rowOff>63499</xdr:rowOff>
    </xdr:to>
    <xdr:sp macro="" textlink="">
      <xdr:nvSpPr>
        <xdr:cNvPr id="14" name="TextBox 13">
          <a:extLst>
            <a:ext uri="{FF2B5EF4-FFF2-40B4-BE49-F238E27FC236}">
              <a16:creationId xmlns:a16="http://schemas.microsoft.com/office/drawing/2014/main" id="{A8CFFEDD-1F4A-485D-B3C4-EB1D447213EC}"/>
            </a:ext>
          </a:extLst>
        </xdr:cNvPr>
        <xdr:cNvSpPr txBox="1"/>
      </xdr:nvSpPr>
      <xdr:spPr>
        <a:xfrm>
          <a:off x="600075" y="7105650"/>
          <a:ext cx="8872008" cy="673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FF0000"/>
              </a:solidFill>
              <a:effectLst/>
              <a:latin typeface="Arial" panose="020B0604020202020204" pitchFamily="34" charset="0"/>
              <a:ea typeface="+mn-ea"/>
              <a:cs typeface="Arial" panose="020B0604020202020204" pitchFamily="34" charset="0"/>
            </a:rPr>
            <a:t>Contact</a:t>
          </a:r>
          <a:r>
            <a:rPr lang="en-GB" sz="1200" b="1" baseline="0">
              <a:solidFill>
                <a:srgbClr val="FF0000"/>
              </a:solidFill>
              <a:effectLst/>
              <a:latin typeface="Arial" panose="020B0604020202020204" pitchFamily="34" charset="0"/>
              <a:ea typeface="+mn-ea"/>
              <a:cs typeface="Arial" panose="020B0604020202020204" pitchFamily="34" charset="0"/>
            </a:rPr>
            <a:t> Us</a:t>
          </a:r>
          <a:endParaRPr lang="en-GB" sz="1200" b="1">
            <a:solidFill>
              <a:srgbClr val="FF0000"/>
            </a:solidFill>
            <a:effectLst/>
            <a:latin typeface="Arial" panose="020B0604020202020204" pitchFamily="34" charset="0"/>
            <a:ea typeface="+mn-ea"/>
            <a:cs typeface="Arial" panose="020B0604020202020204" pitchFamily="34" charset="0"/>
          </a:endParaRPr>
        </a:p>
        <a:p>
          <a:endParaRPr lang="en-GB" sz="1200" b="1">
            <a:solidFill>
              <a:srgbClr val="67236A"/>
            </a:solidFill>
            <a:effectLst/>
            <a:latin typeface="Arial" panose="020B0604020202020204" pitchFamily="34" charset="0"/>
            <a:ea typeface="+mn-ea"/>
            <a:cs typeface="Arial" panose="020B0604020202020204" pitchFamily="34" charset="0"/>
          </a:endParaRPr>
        </a:p>
        <a:p>
          <a:r>
            <a:rPr lang="en-GB" sz="1100" b="0">
              <a:solidFill>
                <a:sysClr val="windowText" lastClr="000000"/>
              </a:solidFill>
              <a:effectLst/>
              <a:latin typeface="Arial" panose="020B0604020202020204" pitchFamily="34" charset="0"/>
              <a:ea typeface="+mn-ea"/>
              <a:cs typeface="Arial" panose="020B0604020202020204" pitchFamily="34" charset="0"/>
            </a:rPr>
            <a:t>To contact us</a:t>
          </a:r>
          <a:r>
            <a:rPr lang="en-GB" sz="1100" b="0" baseline="0">
              <a:solidFill>
                <a:sysClr val="windowText" lastClr="000000"/>
              </a:solidFill>
              <a:effectLst/>
              <a:latin typeface="Arial" panose="020B0604020202020204" pitchFamily="34" charset="0"/>
              <a:ea typeface="+mn-ea"/>
              <a:cs typeface="Arial" panose="020B0604020202020204" pitchFamily="34" charset="0"/>
            </a:rPr>
            <a:t> please call 03304 333 888 , Opt 1, Opt 2, Opt 1.</a:t>
          </a:r>
        </a:p>
        <a:p>
          <a:endParaRPr lang="en-GB" sz="1000" b="0" baseline="0">
            <a:solidFill>
              <a:sysClr val="windowText" lastClr="000000"/>
            </a:solidFill>
            <a:effectLst/>
            <a:latin typeface="Arial" panose="020B0604020202020204" pitchFamily="34" charset="0"/>
            <a:ea typeface="+mn-ea"/>
            <a:cs typeface="Arial" panose="020B0604020202020204" pitchFamily="34" charset="0"/>
          </a:endParaRPr>
        </a:p>
        <a:p>
          <a:endParaRPr lang="en-GB" sz="1000" b="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9</xdr:col>
      <xdr:colOff>380999</xdr:colOff>
      <xdr:row>0</xdr:row>
      <xdr:rowOff>211667</xdr:rowOff>
    </xdr:from>
    <xdr:to>
      <xdr:col>10</xdr:col>
      <xdr:colOff>655936</xdr:colOff>
      <xdr:row>0</xdr:row>
      <xdr:rowOff>640292</xdr:rowOff>
    </xdr:to>
    <xdr:pic>
      <xdr:nvPicPr>
        <xdr:cNvPr id="3" name="Picture 2">
          <a:extLst>
            <a:ext uri="{FF2B5EF4-FFF2-40B4-BE49-F238E27FC236}">
              <a16:creationId xmlns:a16="http://schemas.microsoft.com/office/drawing/2014/main" id="{AD3D12F5-9BDD-4C4A-B5DC-31C972FD2CEC}"/>
            </a:ext>
          </a:extLst>
        </xdr:cNvPr>
        <xdr:cNvPicPr>
          <a:picLocks noChangeAspect="1"/>
        </xdr:cNvPicPr>
      </xdr:nvPicPr>
      <xdr:blipFill>
        <a:blip xmlns:r="http://schemas.openxmlformats.org/officeDocument/2006/relationships" r:embed="rId4"/>
        <a:stretch>
          <a:fillRect/>
        </a:stretch>
      </xdr:blipFill>
      <xdr:spPr>
        <a:xfrm>
          <a:off x="8720666" y="211667"/>
          <a:ext cx="1237667" cy="431800"/>
        </a:xfrm>
        <a:prstGeom prst="rect">
          <a:avLst/>
        </a:prstGeom>
      </xdr:spPr>
    </xdr:pic>
    <xdr:clientData/>
  </xdr:twoCellAnchor>
  <xdr:twoCellAnchor editAs="oneCell">
    <xdr:from>
      <xdr:col>1</xdr:col>
      <xdr:colOff>45860</xdr:colOff>
      <xdr:row>39</xdr:row>
      <xdr:rowOff>113242</xdr:rowOff>
    </xdr:from>
    <xdr:to>
      <xdr:col>2</xdr:col>
      <xdr:colOff>209938</xdr:colOff>
      <xdr:row>40</xdr:row>
      <xdr:rowOff>169333</xdr:rowOff>
    </xdr:to>
    <xdr:pic>
      <xdr:nvPicPr>
        <xdr:cNvPr id="4" name="Picture 3">
          <a:extLst>
            <a:ext uri="{FF2B5EF4-FFF2-40B4-BE49-F238E27FC236}">
              <a16:creationId xmlns:a16="http://schemas.microsoft.com/office/drawing/2014/main" id="{6821D0DF-AA57-1F45-8AD8-7E3C6E76F3CF}"/>
            </a:ext>
          </a:extLst>
        </xdr:cNvPr>
        <xdr:cNvPicPr>
          <a:picLocks noChangeAspect="1"/>
        </xdr:cNvPicPr>
      </xdr:nvPicPr>
      <xdr:blipFill>
        <a:blip xmlns:r="http://schemas.openxmlformats.org/officeDocument/2006/relationships" r:embed="rId5"/>
        <a:stretch>
          <a:fillRect/>
        </a:stretch>
      </xdr:blipFill>
      <xdr:spPr>
        <a:xfrm>
          <a:off x="649110" y="7828492"/>
          <a:ext cx="1031911" cy="236008"/>
        </a:xfrm>
        <a:prstGeom prst="rect">
          <a:avLst/>
        </a:prstGeom>
      </xdr:spPr>
    </xdr:pic>
    <xdr:clientData/>
  </xdr:twoCellAnchor>
  <xdr:twoCellAnchor>
    <xdr:from>
      <xdr:col>0</xdr:col>
      <xdr:colOff>578908</xdr:colOff>
      <xdr:row>10</xdr:row>
      <xdr:rowOff>89959</xdr:rowOff>
    </xdr:from>
    <xdr:to>
      <xdr:col>11</xdr:col>
      <xdr:colOff>194098</xdr:colOff>
      <xdr:row>15</xdr:row>
      <xdr:rowOff>37042</xdr:rowOff>
    </xdr:to>
    <xdr:sp macro="" textlink="">
      <xdr:nvSpPr>
        <xdr:cNvPr id="5" name="TextBox 4">
          <a:hlinkClick xmlns:r="http://schemas.openxmlformats.org/officeDocument/2006/relationships" r:id="rId1"/>
          <a:extLst>
            <a:ext uri="{FF2B5EF4-FFF2-40B4-BE49-F238E27FC236}">
              <a16:creationId xmlns:a16="http://schemas.microsoft.com/office/drawing/2014/main" id="{300B2E41-7FB0-436A-BF23-25860418B761}"/>
            </a:ext>
          </a:extLst>
        </xdr:cNvPr>
        <xdr:cNvSpPr txBox="1"/>
      </xdr:nvSpPr>
      <xdr:spPr>
        <a:xfrm>
          <a:off x="578908" y="2587626"/>
          <a:ext cx="8896773" cy="846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FF0000"/>
              </a:solidFill>
              <a:latin typeface="Arial" panose="020B0604020202020204" pitchFamily="34" charset="0"/>
              <a:cs typeface="Arial" panose="020B0604020202020204" pitchFamily="34" charset="0"/>
            </a:rPr>
            <a:t>Revenue Share</a:t>
          </a:r>
        </a:p>
        <a:p>
          <a:endParaRPr lang="en-GB">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Giacom pay 40% revenue share as</a:t>
          </a:r>
          <a:r>
            <a:rPr lang="en-GB" sz="1000" baseline="0">
              <a:latin typeface="Arial" panose="020B0604020202020204" pitchFamily="34" charset="0"/>
              <a:cs typeface="Arial" panose="020B0604020202020204" pitchFamily="34" charset="0"/>
            </a:rPr>
            <a:t> standard on new connections and resigns. If the revenue share differs, it will be shown within the tariff tables or within the tariff information on the relevant tab.</a:t>
          </a:r>
          <a:endParaRPr lang="en-GB" sz="1000" b="1" baseline="0">
            <a:solidFill>
              <a:srgbClr val="E6007E"/>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3</xdr:row>
      <xdr:rowOff>21590</xdr:rowOff>
    </xdr:from>
    <xdr:to>
      <xdr:col>8</xdr:col>
      <xdr:colOff>600823</xdr:colOff>
      <xdr:row>10</xdr:row>
      <xdr:rowOff>11206</xdr:rowOff>
    </xdr:to>
    <xdr:sp macro="" textlink="">
      <xdr:nvSpPr>
        <xdr:cNvPr id="2" name="TextBox 1">
          <a:extLst>
            <a:ext uri="{FF2B5EF4-FFF2-40B4-BE49-F238E27FC236}">
              <a16:creationId xmlns:a16="http://schemas.microsoft.com/office/drawing/2014/main" id="{D79A7B91-1FA4-4DC3-8224-353F47CCDD05}"/>
            </a:ext>
          </a:extLst>
        </xdr:cNvPr>
        <xdr:cNvSpPr txBox="1"/>
      </xdr:nvSpPr>
      <xdr:spPr>
        <a:xfrm>
          <a:off x="605119" y="1254237"/>
          <a:ext cx="6640792" cy="1244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FF0000"/>
              </a:solidFill>
              <a:latin typeface="Arial" panose="020B0604020202020204" pitchFamily="34" charset="0"/>
              <a:cs typeface="Arial" panose="020B0604020202020204" pitchFamily="34" charset="0"/>
            </a:rPr>
            <a:t>Bonuses</a:t>
          </a:r>
        </a:p>
        <a:p>
          <a:endParaRPr lang="en-GB">
            <a:solidFill>
              <a:srgbClr val="FF0000"/>
            </a:solidFill>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b="1">
              <a:solidFill>
                <a:srgbClr val="FF0000"/>
              </a:solidFill>
              <a:latin typeface="Arial" panose="020B0604020202020204" pitchFamily="34" charset="0"/>
              <a:cs typeface="Arial" panose="020B0604020202020204" pitchFamily="34" charset="0"/>
            </a:rPr>
            <a:t>Earn up to £515 in New Connection Bonuses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Vodafone have generous</a:t>
          </a:r>
          <a:r>
            <a:rPr lang="en-GB" sz="1000" baseline="0">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exclusive</a:t>
          </a:r>
          <a:r>
            <a:rPr lang="en-GB" sz="1000" baseline="0">
              <a:latin typeface="Arial" panose="020B0604020202020204" pitchFamily="34" charset="0"/>
              <a:cs typeface="Arial" panose="020B0604020202020204" pitchFamily="34" charset="0"/>
            </a:rPr>
            <a:t> bonuses available on Business </a:t>
          </a:r>
          <a:r>
            <a:rPr lang="en-GB" sz="1000">
              <a:latin typeface="Arial" panose="020B0604020202020204" pitchFamily="34" charset="0"/>
              <a:cs typeface="Arial" panose="020B0604020202020204" pitchFamily="34" charset="0"/>
            </a:rPr>
            <a:t>Evolve only plans when connected on a 36-month contract. Allowing partners to earn up to £515 per new connection.</a:t>
          </a:r>
          <a:endParaRPr lang="en-GB" sz="100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xdr:from>
      <xdr:col>1</xdr:col>
      <xdr:colOff>0</xdr:colOff>
      <xdr:row>19</xdr:row>
      <xdr:rowOff>60960</xdr:rowOff>
    </xdr:from>
    <xdr:to>
      <xdr:col>8</xdr:col>
      <xdr:colOff>104588</xdr:colOff>
      <xdr:row>21</xdr:row>
      <xdr:rowOff>132080</xdr:rowOff>
    </xdr:to>
    <xdr:sp macro="" textlink="">
      <xdr:nvSpPr>
        <xdr:cNvPr id="14" name="TextBox 13">
          <a:extLst>
            <a:ext uri="{FF2B5EF4-FFF2-40B4-BE49-F238E27FC236}">
              <a16:creationId xmlns:a16="http://schemas.microsoft.com/office/drawing/2014/main" id="{3E70D204-D260-4080-9379-40DEE0F49B4C}"/>
            </a:ext>
          </a:extLst>
        </xdr:cNvPr>
        <xdr:cNvSpPr txBox="1"/>
      </xdr:nvSpPr>
      <xdr:spPr>
        <a:xfrm>
          <a:off x="657412" y="4767431"/>
          <a:ext cx="6798235" cy="4297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000">
              <a:latin typeface="Arial" panose="020B0604020202020204" pitchFamily="34" charset="0"/>
              <a:cs typeface="Arial" panose="020B0604020202020204" pitchFamily="34" charset="0"/>
            </a:rPr>
            <a:t>The bonus for</a:t>
          </a:r>
          <a:r>
            <a:rPr lang="en-GB" sz="1000" baseline="0">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24 month and 36 month contracts is displayed below. The bonus amount payable is linked to the customers MAF (monthly access fee) and is payable across most standard plans.</a:t>
          </a:r>
          <a:endParaRPr lang="en-GB" sz="100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xdr:from>
      <xdr:col>1</xdr:col>
      <xdr:colOff>1</xdr:colOff>
      <xdr:row>33</xdr:row>
      <xdr:rowOff>96520</xdr:rowOff>
    </xdr:from>
    <xdr:to>
      <xdr:col>9</xdr:col>
      <xdr:colOff>564590</xdr:colOff>
      <xdr:row>45</xdr:row>
      <xdr:rowOff>67235</xdr:rowOff>
    </xdr:to>
    <xdr:sp macro="" textlink="">
      <xdr:nvSpPr>
        <xdr:cNvPr id="15" name="TextBox 14">
          <a:extLst>
            <a:ext uri="{FF2B5EF4-FFF2-40B4-BE49-F238E27FC236}">
              <a16:creationId xmlns:a16="http://schemas.microsoft.com/office/drawing/2014/main" id="{77437F61-FFA2-4424-A424-18180275C6AB}"/>
            </a:ext>
          </a:extLst>
        </xdr:cNvPr>
        <xdr:cNvSpPr txBox="1"/>
      </xdr:nvSpPr>
      <xdr:spPr>
        <a:xfrm>
          <a:off x="605119" y="7783755"/>
          <a:ext cx="7467412" cy="2122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000">
              <a:latin typeface="Arial" panose="020B0604020202020204" pitchFamily="34" charset="0"/>
              <a:cs typeface="Arial" panose="020B0604020202020204" pitchFamily="34" charset="0"/>
            </a:rPr>
            <a:t>The connection bonuses are payable against new voice connections. Any contracts under 24 months, migrations, SIMO tariffs, MBB, Business Caller flat rate plans, legacy tariffs and any non-mobile tariffs will not qualify for the bonus payments. Bonus payments are made against the core tariff only - bolt-ons may not be used to make up the net MAF value.</a:t>
          </a:r>
        </a:p>
        <a:p>
          <a:pPr marL="0" indent="0">
            <a:buFont typeface="Arial" panose="020B0604020202020204" pitchFamily="34" charset="0"/>
            <a:buNone/>
          </a:pPr>
          <a:endParaRPr lang="en-GB" sz="1000">
            <a:solidFill>
              <a:srgbClr val="FF0000"/>
            </a:solidFill>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b="1">
              <a:solidFill>
                <a:srgbClr val="FF0000"/>
              </a:solidFill>
              <a:latin typeface="Arial" panose="020B0604020202020204" pitchFamily="34" charset="0"/>
              <a:cs typeface="Arial" panose="020B0604020202020204" pitchFamily="34" charset="0"/>
            </a:rPr>
            <a:t>Earn up to £305 in Resign Bonus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The bonus amount payable is linked to the customers MAF (monthly access fee) and is payable across most standard plans.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The resign bonus must be claimed on</a:t>
          </a:r>
          <a:r>
            <a:rPr lang="en-GB" sz="1000" baseline="0">
              <a:latin typeface="Arial" panose="020B0604020202020204" pitchFamily="34" charset="0"/>
              <a:cs typeface="Arial" panose="020B0604020202020204" pitchFamily="34" charset="0"/>
            </a:rPr>
            <a:t> the Cloud Market for Vodafone Business portal</a:t>
          </a:r>
          <a:r>
            <a:rPr lang="en-GB" sz="1000">
              <a:latin typeface="Arial" panose="020B0604020202020204" pitchFamily="34" charset="0"/>
              <a:cs typeface="Arial" panose="020B0604020202020204" pitchFamily="34" charset="0"/>
            </a:rPr>
            <a:t>. To be eligible for a resign bonus, the customer must be recommitted no sooner than the</a:t>
          </a:r>
          <a:r>
            <a:rPr lang="en-GB" sz="1000" baseline="0">
              <a:latin typeface="Arial" panose="020B0604020202020204" pitchFamily="34" charset="0"/>
              <a:cs typeface="Arial" panose="020B0604020202020204" pitchFamily="34" charset="0"/>
            </a:rPr>
            <a:t> last 6</a:t>
          </a:r>
          <a:r>
            <a:rPr lang="en-GB" sz="1000">
              <a:latin typeface="Arial" panose="020B0604020202020204" pitchFamily="34" charset="0"/>
              <a:cs typeface="Arial" panose="020B0604020202020204" pitchFamily="34" charset="0"/>
            </a:rPr>
            <a:t> months of their existing agreement. The bonuses are payable again new resigns on a 24 or 36 month term, however, if the customer drops a tier (for example from £25 to £17), then no resign bonus will be paid. Any contracts under 24 months, migrations, SIMO tariffs, MBB, Business Caller flat rate plans, legacy tariffs and any non-mobile tariffs will not qualify for the bonus payments.</a:t>
          </a:r>
          <a:endParaRPr lang="en-GB" sz="100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xdr:from>
      <xdr:col>1</xdr:col>
      <xdr:colOff>1</xdr:colOff>
      <xdr:row>54</xdr:row>
      <xdr:rowOff>58420</xdr:rowOff>
    </xdr:from>
    <xdr:to>
      <xdr:col>9</xdr:col>
      <xdr:colOff>866588</xdr:colOff>
      <xdr:row>65</xdr:row>
      <xdr:rowOff>129540</xdr:rowOff>
    </xdr:to>
    <xdr:sp macro="" textlink="">
      <xdr:nvSpPr>
        <xdr:cNvPr id="16" name="TextBox 15">
          <a:extLst>
            <a:ext uri="{FF2B5EF4-FFF2-40B4-BE49-F238E27FC236}">
              <a16:creationId xmlns:a16="http://schemas.microsoft.com/office/drawing/2014/main" id="{4C790627-44A1-4C50-BE61-800D2D06978A}"/>
            </a:ext>
          </a:extLst>
        </xdr:cNvPr>
        <xdr:cNvSpPr txBox="1"/>
      </xdr:nvSpPr>
      <xdr:spPr>
        <a:xfrm>
          <a:off x="657413" y="12115949"/>
          <a:ext cx="8516469" cy="20433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000" b="1">
              <a:solidFill>
                <a:srgbClr val="FF0000"/>
              </a:solidFill>
              <a:latin typeface="Arial" panose="020B0604020202020204" pitchFamily="34" charset="0"/>
              <a:cs typeface="Arial" panose="020B0604020202020204" pitchFamily="34" charset="0"/>
            </a:rPr>
            <a:t>Bonuses on Sharer Tariffs</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Sharer tariff (e.g. Business Evolve pooled) bonuses have now been simplified. Instead of being paid based on an average of qualifying connections, partners will now receive a bonus on each qualifying tariff, so long as the criteria seen in the bonus matrix is met. Additionally, we’d like to remind partners that bolt-ons do not contribute to the customers MAF, apart from the Business Evolve shared data bolt-ons which are outlined below.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The bonus will now be paid at point of connection, mirroring the rest of the Vodafone guide. </a:t>
          </a:r>
        </a:p>
        <a:p>
          <a:pPr marL="0" indent="0">
            <a:buFont typeface="Arial" panose="020B0604020202020204" pitchFamily="34" charset="0"/>
            <a:buNone/>
          </a:pPr>
          <a:endParaRPr lang="en-GB" sz="1000">
            <a:solidFill>
              <a:srgbClr val="FF0000"/>
            </a:solidFill>
            <a:latin typeface="Arial" panose="020B0604020202020204" pitchFamily="34" charset="0"/>
            <a:cs typeface="Arial" panose="020B0604020202020204" pitchFamily="34" charset="0"/>
          </a:endParaRPr>
        </a:p>
        <a:p>
          <a:r>
            <a:rPr lang="en-GB" sz="1000" b="1">
              <a:solidFill>
                <a:srgbClr val="FF0000"/>
              </a:solidFill>
              <a:effectLst/>
              <a:latin typeface="Arial" panose="020B0604020202020204" pitchFamily="34" charset="0"/>
              <a:ea typeface="+mn-ea"/>
              <a:cs typeface="Arial" panose="020B0604020202020204" pitchFamily="34" charset="0"/>
            </a:rPr>
            <a:t>Business Evolve: Connection &amp; Retention</a:t>
          </a:r>
          <a:r>
            <a:rPr lang="en-GB" sz="1000" b="1" baseline="0">
              <a:solidFill>
                <a:srgbClr val="FF0000"/>
              </a:solidFill>
              <a:effectLst/>
              <a:latin typeface="Arial" panose="020B0604020202020204" pitchFamily="34" charset="0"/>
              <a:ea typeface="+mn-ea"/>
              <a:cs typeface="Arial" panose="020B0604020202020204" pitchFamily="34" charset="0"/>
            </a:rPr>
            <a:t> Bonus</a:t>
          </a:r>
          <a:endParaRPr lang="en-GB" sz="1000">
            <a:solidFill>
              <a:srgbClr val="FF0000"/>
            </a:solidFill>
            <a:effectLst/>
            <a:latin typeface="Arial" panose="020B0604020202020204" pitchFamily="34" charset="0"/>
            <a:cs typeface="Arial" panose="020B0604020202020204" pitchFamily="34" charset="0"/>
          </a:endParaRPr>
        </a:p>
        <a:p>
          <a:endParaRPr lang="en-GB" sz="1000">
            <a:solidFill>
              <a:schemeClr val="dk1"/>
            </a:solidFill>
            <a:effectLst/>
            <a:latin typeface="Arial" panose="020B0604020202020204" pitchFamily="34" charset="0"/>
            <a:ea typeface="+mn-ea"/>
            <a:cs typeface="Arial" panose="020B0604020202020204" pitchFamily="34" charset="0"/>
          </a:endParaRPr>
        </a:p>
        <a:p>
          <a:r>
            <a:rPr lang="en-GB" sz="1000">
              <a:latin typeface="Arial" panose="020B0604020202020204" pitchFamily="34" charset="0"/>
              <a:cs typeface="Arial" panose="020B0604020202020204" pitchFamily="34" charset="0"/>
            </a:rPr>
            <a:t>Following the introduction of Business Evolve, Giacom would like to mention that the bonus for connection and retention will be paid at the committed MAF against the Connection’s main tariff, and will also include the add ons which enable the single user to become a shared user. These exceptions are limited to only the following add ons:</a:t>
          </a:r>
          <a:endParaRPr lang="en-GB" sz="100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xdr:from>
      <xdr:col>1</xdr:col>
      <xdr:colOff>0</xdr:colOff>
      <xdr:row>72</xdr:row>
      <xdr:rowOff>115570</xdr:rowOff>
    </xdr:from>
    <xdr:to>
      <xdr:col>10</xdr:col>
      <xdr:colOff>0</xdr:colOff>
      <xdr:row>76</xdr:row>
      <xdr:rowOff>114300</xdr:rowOff>
    </xdr:to>
    <xdr:sp macro="" textlink="">
      <xdr:nvSpPr>
        <xdr:cNvPr id="17" name="TextBox 16">
          <a:extLst>
            <a:ext uri="{FF2B5EF4-FFF2-40B4-BE49-F238E27FC236}">
              <a16:creationId xmlns:a16="http://schemas.microsoft.com/office/drawing/2014/main" id="{09593D54-645F-470E-AB5F-4F60D91A509C}"/>
            </a:ext>
          </a:extLst>
        </xdr:cNvPr>
        <xdr:cNvSpPr txBox="1"/>
      </xdr:nvSpPr>
      <xdr:spPr>
        <a:xfrm>
          <a:off x="657412" y="15639452"/>
          <a:ext cx="8606117" cy="7159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000">
              <a:solidFill>
                <a:schemeClr val="dk1"/>
              </a:solidFill>
              <a:effectLst/>
              <a:latin typeface="Arial" panose="020B0604020202020204" pitchFamily="34" charset="0"/>
              <a:ea typeface="+mn-ea"/>
              <a:cs typeface="Arial" panose="020B0604020202020204" pitchFamily="34" charset="0"/>
            </a:rPr>
            <a:t>These add-ons will only be included in the calculation if they are added at the same point of connection or resign. The uplift in bonus payment for these plans will be raised once a month and paid in the middle of the next month, e.g. April connections will be paid in the middle of May.</a:t>
          </a:r>
          <a:endParaRPr lang="en-GB" sz="1000">
            <a:latin typeface="Arial" panose="020B0604020202020204" pitchFamily="34" charset="0"/>
            <a:cs typeface="Arial" panose="020B0604020202020204" pitchFamily="34" charset="0"/>
          </a:endParaRPr>
        </a:p>
      </xdr:txBody>
    </xdr:sp>
    <xdr:clientData/>
  </xdr:twoCellAnchor>
  <xdr:twoCellAnchor editAs="oneCell">
    <xdr:from>
      <xdr:col>10</xdr:col>
      <xdr:colOff>186267</xdr:colOff>
      <xdr:row>0</xdr:row>
      <xdr:rowOff>220134</xdr:rowOff>
    </xdr:from>
    <xdr:to>
      <xdr:col>11</xdr:col>
      <xdr:colOff>475667</xdr:colOff>
      <xdr:row>0</xdr:row>
      <xdr:rowOff>651934</xdr:rowOff>
    </xdr:to>
    <xdr:pic>
      <xdr:nvPicPr>
        <xdr:cNvPr id="3" name="Picture 2">
          <a:extLst>
            <a:ext uri="{FF2B5EF4-FFF2-40B4-BE49-F238E27FC236}">
              <a16:creationId xmlns:a16="http://schemas.microsoft.com/office/drawing/2014/main" id="{28C21119-3DA3-DF42-A163-B13BF53FED92}"/>
            </a:ext>
          </a:extLst>
        </xdr:cNvPr>
        <xdr:cNvPicPr>
          <a:picLocks noChangeAspect="1"/>
        </xdr:cNvPicPr>
      </xdr:nvPicPr>
      <xdr:blipFill>
        <a:blip xmlns:r="http://schemas.openxmlformats.org/officeDocument/2006/relationships" r:embed="rId1"/>
        <a:stretch>
          <a:fillRect/>
        </a:stretch>
      </xdr:blipFill>
      <xdr:spPr>
        <a:xfrm>
          <a:off x="9381067" y="220134"/>
          <a:ext cx="1237667" cy="431800"/>
        </a:xfrm>
        <a:prstGeom prst="rect">
          <a:avLst/>
        </a:prstGeom>
      </xdr:spPr>
    </xdr:pic>
    <xdr:clientData/>
  </xdr:twoCellAnchor>
  <xdr:twoCellAnchor editAs="oneCell">
    <xdr:from>
      <xdr:col>1</xdr:col>
      <xdr:colOff>44823</xdr:colOff>
      <xdr:row>77</xdr:row>
      <xdr:rowOff>74706</xdr:rowOff>
    </xdr:from>
    <xdr:to>
      <xdr:col>2</xdr:col>
      <xdr:colOff>212222</xdr:colOff>
      <xdr:row>78</xdr:row>
      <xdr:rowOff>107078</xdr:rowOff>
    </xdr:to>
    <xdr:pic>
      <xdr:nvPicPr>
        <xdr:cNvPr id="4" name="Picture 3">
          <a:extLst>
            <a:ext uri="{FF2B5EF4-FFF2-40B4-BE49-F238E27FC236}">
              <a16:creationId xmlns:a16="http://schemas.microsoft.com/office/drawing/2014/main" id="{A4E5040F-96C1-5048-9E72-D2619804C694}"/>
            </a:ext>
          </a:extLst>
        </xdr:cNvPr>
        <xdr:cNvPicPr>
          <a:picLocks noChangeAspect="1"/>
        </xdr:cNvPicPr>
      </xdr:nvPicPr>
      <xdr:blipFill>
        <a:blip xmlns:r="http://schemas.openxmlformats.org/officeDocument/2006/relationships" r:embed="rId2"/>
        <a:stretch>
          <a:fillRect/>
        </a:stretch>
      </xdr:blipFill>
      <xdr:spPr>
        <a:xfrm>
          <a:off x="702235" y="16495059"/>
          <a:ext cx="1123634" cy="2116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104588</xdr:colOff>
      <xdr:row>4</xdr:row>
      <xdr:rowOff>186097</xdr:rowOff>
    </xdr:from>
    <xdr:to>
      <xdr:col>19</xdr:col>
      <xdr:colOff>758189</xdr:colOff>
      <xdr:row>17</xdr:row>
      <xdr:rowOff>20158</xdr:rowOff>
    </xdr:to>
    <xdr:sp macro="" textlink="">
      <xdr:nvSpPr>
        <xdr:cNvPr id="3" name="Rounded Rectangle 2">
          <a:extLst>
            <a:ext uri="{FF2B5EF4-FFF2-40B4-BE49-F238E27FC236}">
              <a16:creationId xmlns:a16="http://schemas.microsoft.com/office/drawing/2014/main" id="{185D0972-9948-4541-9B85-48CBE848BDA8}"/>
            </a:ext>
          </a:extLst>
        </xdr:cNvPr>
        <xdr:cNvSpPr/>
      </xdr:nvSpPr>
      <xdr:spPr>
        <a:xfrm>
          <a:off x="20404429" y="2121335"/>
          <a:ext cx="7688998" cy="2716760"/>
        </a:xfrm>
        <a:prstGeom prst="roundRect">
          <a:avLst>
            <a:gd name="adj" fmla="val 3664"/>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104588</xdr:colOff>
      <xdr:row>0</xdr:row>
      <xdr:rowOff>283883</xdr:rowOff>
    </xdr:from>
    <xdr:to>
      <xdr:col>19</xdr:col>
      <xdr:colOff>758189</xdr:colOff>
      <xdr:row>3</xdr:row>
      <xdr:rowOff>284564</xdr:rowOff>
    </xdr:to>
    <xdr:sp macro="" textlink="">
      <xdr:nvSpPr>
        <xdr:cNvPr id="4" name="Rounded Rectangle 3">
          <a:extLst>
            <a:ext uri="{FF2B5EF4-FFF2-40B4-BE49-F238E27FC236}">
              <a16:creationId xmlns:a16="http://schemas.microsoft.com/office/drawing/2014/main" id="{22465D54-3A75-0145-8A37-DD0A12827588}"/>
            </a:ext>
          </a:extLst>
        </xdr:cNvPr>
        <xdr:cNvSpPr/>
      </xdr:nvSpPr>
      <xdr:spPr>
        <a:xfrm>
          <a:off x="20409647" y="283883"/>
          <a:ext cx="7675954" cy="1599387"/>
        </a:xfrm>
        <a:prstGeom prst="roundRect">
          <a:avLst>
            <a:gd name="adj" fmla="val 12057"/>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353155</xdr:colOff>
      <xdr:row>1</xdr:row>
      <xdr:rowOff>242149</xdr:rowOff>
    </xdr:from>
    <xdr:to>
      <xdr:col>18</xdr:col>
      <xdr:colOff>456612</xdr:colOff>
      <xdr:row>3</xdr:row>
      <xdr:rowOff>44339</xdr:rowOff>
    </xdr:to>
    <xdr:sp macro="" textlink="">
      <xdr:nvSpPr>
        <xdr:cNvPr id="5" name="TextBox 4">
          <a:extLst>
            <a:ext uri="{FF2B5EF4-FFF2-40B4-BE49-F238E27FC236}">
              <a16:creationId xmlns:a16="http://schemas.microsoft.com/office/drawing/2014/main" id="{DBC4510B-AB73-994F-BA99-ECE9E19CB6B5}"/>
            </a:ext>
          </a:extLst>
        </xdr:cNvPr>
        <xdr:cNvSpPr txBox="1"/>
      </xdr:nvSpPr>
      <xdr:spPr>
        <a:xfrm>
          <a:off x="21763861" y="809914"/>
          <a:ext cx="4914516" cy="8331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3200" b="1">
              <a:solidFill>
                <a:schemeClr val="accent4"/>
              </a:solidFill>
              <a:latin typeface="Arial" panose="020B0604020202020204" pitchFamily="34" charset="0"/>
              <a:cs typeface="Arial" panose="020B0604020202020204" pitchFamily="34" charset="0"/>
            </a:rPr>
            <a:t>Tariff Information</a:t>
          </a:r>
        </a:p>
      </xdr:txBody>
    </xdr:sp>
    <xdr:clientData/>
  </xdr:twoCellAnchor>
  <xdr:twoCellAnchor>
    <xdr:from>
      <xdr:col>12</xdr:col>
      <xdr:colOff>365643</xdr:colOff>
      <xdr:row>5</xdr:row>
      <xdr:rowOff>170315</xdr:rowOff>
    </xdr:from>
    <xdr:to>
      <xdr:col>17</xdr:col>
      <xdr:colOff>949706</xdr:colOff>
      <xdr:row>14</xdr:row>
      <xdr:rowOff>37130</xdr:rowOff>
    </xdr:to>
    <xdr:sp macro="" textlink="">
      <xdr:nvSpPr>
        <xdr:cNvPr id="2" name="TextBox 1">
          <a:extLst>
            <a:ext uri="{FF2B5EF4-FFF2-40B4-BE49-F238E27FC236}">
              <a16:creationId xmlns:a16="http://schemas.microsoft.com/office/drawing/2014/main" id="{1A3D4623-AADC-44A8-B3BB-C98A8CDD6519}"/>
            </a:ext>
          </a:extLst>
        </xdr:cNvPr>
        <xdr:cNvSpPr txBox="1"/>
      </xdr:nvSpPr>
      <xdr:spPr>
        <a:xfrm>
          <a:off x="21252736" y="2459158"/>
          <a:ext cx="4973761" cy="2040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351436"/>
              </a:solidFill>
              <a:latin typeface="Arial" panose="020B0604020202020204" pitchFamily="34" charset="0"/>
              <a:cs typeface="Arial" panose="020B0604020202020204" pitchFamily="34" charset="0"/>
            </a:rPr>
            <a:t>Promotional Offers Points of Note</a:t>
          </a:r>
        </a:p>
        <a:p>
          <a:endParaRPr lang="en-GB" sz="9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Inclusions:</a:t>
          </a:r>
          <a:r>
            <a:rPr lang="en-GB" sz="1000" b="1" baseline="0">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Unlimited minutes and texts </a:t>
          </a: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Roaming: </a:t>
          </a:r>
          <a:r>
            <a:rPr lang="en-GB" sz="1000">
              <a:latin typeface="Arial" panose="020B0604020202020204" pitchFamily="34" charset="0"/>
              <a:cs typeface="Arial" panose="020B0604020202020204" pitchFamily="34" charset="0"/>
            </a:rPr>
            <a:t>£2 daily roaming fee will apply to Europe Zone 1 and 2 destinations. Please see the EU Roaming page for more details. Default Roam-Further opt in for £5 per day. </a:t>
          </a: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Promotional Offers: </a:t>
          </a:r>
          <a:r>
            <a:rPr lang="en-GB" sz="1000">
              <a:latin typeface="Arial" panose="020B0604020202020204" pitchFamily="34" charset="0"/>
              <a:cs typeface="Arial" panose="020B0604020202020204" pitchFamily="34" charset="0"/>
            </a:rPr>
            <a:t>Available for new and resigning customers</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More information can be found on the Vodafone Evolve sections of this guide.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387706</xdr:colOff>
      <xdr:row>6</xdr:row>
      <xdr:rowOff>100739</xdr:rowOff>
    </xdr:from>
    <xdr:to>
      <xdr:col>18</xdr:col>
      <xdr:colOff>32563</xdr:colOff>
      <xdr:row>41</xdr:row>
      <xdr:rowOff>325641</xdr:rowOff>
    </xdr:to>
    <xdr:sp macro="" textlink="">
      <xdr:nvSpPr>
        <xdr:cNvPr id="11" name="Rounded Rectangle 10">
          <a:extLst>
            <a:ext uri="{FF2B5EF4-FFF2-40B4-BE49-F238E27FC236}">
              <a16:creationId xmlns:a16="http://schemas.microsoft.com/office/drawing/2014/main" id="{60D054FC-339C-F09F-F8D3-833E84D80C24}"/>
            </a:ext>
          </a:extLst>
        </xdr:cNvPr>
        <xdr:cNvSpPr/>
      </xdr:nvSpPr>
      <xdr:spPr>
        <a:xfrm>
          <a:off x="22433603" y="2347662"/>
          <a:ext cx="9153575" cy="12762082"/>
        </a:xfrm>
        <a:prstGeom prst="roundRect">
          <a:avLst>
            <a:gd name="adj" fmla="val 3676"/>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293862</xdr:colOff>
      <xdr:row>73</xdr:row>
      <xdr:rowOff>103372</xdr:rowOff>
    </xdr:from>
    <xdr:to>
      <xdr:col>16</xdr:col>
      <xdr:colOff>940450</xdr:colOff>
      <xdr:row>102</xdr:row>
      <xdr:rowOff>242793</xdr:rowOff>
    </xdr:to>
    <xdr:sp macro="" textlink="">
      <xdr:nvSpPr>
        <xdr:cNvPr id="15" name="Rounded Rectangle 14">
          <a:extLst>
            <a:ext uri="{FF2B5EF4-FFF2-40B4-BE49-F238E27FC236}">
              <a16:creationId xmlns:a16="http://schemas.microsoft.com/office/drawing/2014/main" id="{8960D522-716B-734D-AC66-302DA6268183}"/>
            </a:ext>
          </a:extLst>
        </xdr:cNvPr>
        <xdr:cNvSpPr/>
      </xdr:nvSpPr>
      <xdr:spPr>
        <a:xfrm>
          <a:off x="22354991" y="25626275"/>
          <a:ext cx="6648362" cy="10237970"/>
        </a:xfrm>
        <a:prstGeom prst="roundRect">
          <a:avLst>
            <a:gd name="adj" fmla="val 3676"/>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16</xdr:col>
      <xdr:colOff>1152980</xdr:colOff>
      <xdr:row>73</xdr:row>
      <xdr:rowOff>103372</xdr:rowOff>
    </xdr:from>
    <xdr:to>
      <xdr:col>21</xdr:col>
      <xdr:colOff>772362</xdr:colOff>
      <xdr:row>102</xdr:row>
      <xdr:rowOff>242793</xdr:rowOff>
    </xdr:to>
    <xdr:sp macro="" textlink="">
      <xdr:nvSpPr>
        <xdr:cNvPr id="24" name="Rounded Rectangle 23">
          <a:extLst>
            <a:ext uri="{FF2B5EF4-FFF2-40B4-BE49-F238E27FC236}">
              <a16:creationId xmlns:a16="http://schemas.microsoft.com/office/drawing/2014/main" id="{5BE33C95-EE10-D3D0-7275-1D6DD89309FE}"/>
            </a:ext>
          </a:extLst>
        </xdr:cNvPr>
        <xdr:cNvSpPr/>
      </xdr:nvSpPr>
      <xdr:spPr>
        <a:xfrm>
          <a:off x="29215883" y="25626275"/>
          <a:ext cx="6624866" cy="10237970"/>
        </a:xfrm>
        <a:prstGeom prst="roundRect">
          <a:avLst>
            <a:gd name="adj" fmla="val 3676"/>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24367</xdr:colOff>
      <xdr:row>74</xdr:row>
      <xdr:rowOff>262171</xdr:rowOff>
    </xdr:from>
    <xdr:to>
      <xdr:col>21</xdr:col>
      <xdr:colOff>3957</xdr:colOff>
      <xdr:row>98</xdr:row>
      <xdr:rowOff>205014</xdr:rowOff>
    </xdr:to>
    <xdr:sp macro="" textlink="">
      <xdr:nvSpPr>
        <xdr:cNvPr id="5" name="TextBox 4">
          <a:extLst>
            <a:ext uri="{FF2B5EF4-FFF2-40B4-BE49-F238E27FC236}">
              <a16:creationId xmlns:a16="http://schemas.microsoft.com/office/drawing/2014/main" id="{6B85F93D-3D1F-41BC-8AC1-57DAC4D49890}"/>
            </a:ext>
          </a:extLst>
        </xdr:cNvPr>
        <xdr:cNvSpPr txBox="1"/>
      </xdr:nvSpPr>
      <xdr:spPr>
        <a:xfrm>
          <a:off x="29116438" y="25544242"/>
          <a:ext cx="4987019" cy="8107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4"/>
              </a:solidFill>
              <a:latin typeface="Arial" panose="020B0604020202020204" pitchFamily="34" charset="0"/>
              <a:cs typeface="Arial" panose="020B0604020202020204" pitchFamily="34" charset="0"/>
            </a:rPr>
            <a:t>Commercials  </a:t>
          </a:r>
        </a:p>
        <a:p>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40% </a:t>
          </a:r>
          <a:r>
            <a:rPr lang="en-GB" sz="1000" b="0">
              <a:solidFill>
                <a:schemeClr val="tx1">
                  <a:lumMod val="85000"/>
                  <a:lumOff val="15000"/>
                </a:schemeClr>
              </a:solidFill>
              <a:latin typeface="Arial" panose="020B0604020202020204" pitchFamily="34" charset="0"/>
              <a:cs typeface="Arial" panose="020B0604020202020204" pitchFamily="34" charset="0"/>
            </a:rPr>
            <a:t>revenue share is paid across all standard Vodafone Evolve plans.</a:t>
          </a:r>
          <a:br>
            <a:rPr lang="en-GB" sz="1000" b="0">
              <a:solidFill>
                <a:schemeClr val="tx1">
                  <a:lumMod val="85000"/>
                  <a:lumOff val="15000"/>
                </a:schemeClr>
              </a:solidFill>
              <a:latin typeface="Arial" panose="020B0604020202020204" pitchFamily="34" charset="0"/>
              <a:cs typeface="Arial" panose="020B0604020202020204" pitchFamily="34" charset="0"/>
            </a:rPr>
          </a:br>
          <a:endParaRPr lang="en-GB" sz="1000" b="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Advance payments for Sim Only contracts are only paid for NEW contracts. All Sim Only resigns will be paid rev. share monthly.</a:t>
          </a:r>
          <a:br>
            <a:rPr lang="en-GB" sz="1000" b="0">
              <a:solidFill>
                <a:schemeClr val="tx1">
                  <a:lumMod val="85000"/>
                  <a:lumOff val="15000"/>
                </a:schemeClr>
              </a:solidFill>
              <a:latin typeface="Arial" panose="020B0604020202020204" pitchFamily="34" charset="0"/>
              <a:cs typeface="Arial" panose="020B0604020202020204" pitchFamily="34" charset="0"/>
            </a:rPr>
          </a:br>
          <a:endParaRPr lang="en-GB" sz="1000" b="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Line rentals over </a:t>
          </a:r>
          <a:r>
            <a:rPr lang="en-GB" sz="1000" b="1">
              <a:solidFill>
                <a:schemeClr val="tx1">
                  <a:lumMod val="85000"/>
                  <a:lumOff val="15000"/>
                </a:schemeClr>
              </a:solidFill>
              <a:latin typeface="Arial" panose="020B0604020202020204" pitchFamily="34" charset="0"/>
              <a:cs typeface="Arial" panose="020B0604020202020204" pitchFamily="34" charset="0"/>
            </a:rPr>
            <a:t>£70 </a:t>
          </a:r>
          <a:r>
            <a:rPr lang="en-GB" sz="1000" b="0">
              <a:solidFill>
                <a:schemeClr val="tx1">
                  <a:lumMod val="85000"/>
                  <a:lumOff val="15000"/>
                </a:schemeClr>
              </a:solidFill>
              <a:latin typeface="Arial" panose="020B0604020202020204" pitchFamily="34" charset="0"/>
              <a:cs typeface="Arial" panose="020B0604020202020204" pitchFamily="34" charset="0"/>
            </a:rPr>
            <a:t>on a </a:t>
          </a:r>
          <a:r>
            <a:rPr lang="en-GB" sz="1000" b="1">
              <a:solidFill>
                <a:schemeClr val="tx1">
                  <a:lumMod val="85000"/>
                  <a:lumOff val="15000"/>
                </a:schemeClr>
              </a:solidFill>
              <a:latin typeface="Arial" panose="020B0604020202020204" pitchFamily="34" charset="0"/>
              <a:cs typeface="Arial" panose="020B0604020202020204" pitchFamily="34" charset="0"/>
            </a:rPr>
            <a:t>36</a:t>
          </a:r>
          <a:r>
            <a:rPr lang="en-GB" sz="1000" b="0">
              <a:solidFill>
                <a:schemeClr val="tx1">
                  <a:lumMod val="85000"/>
                  <a:lumOff val="15000"/>
                </a:schemeClr>
              </a:solidFill>
              <a:latin typeface="Arial" panose="020B0604020202020204" pitchFamily="34" charset="0"/>
              <a:cs typeface="Arial" panose="020B0604020202020204" pitchFamily="34" charset="0"/>
            </a:rPr>
            <a:t> month term are not payable in advance (if they are over </a:t>
          </a:r>
          <a:r>
            <a:rPr lang="en-GB" sz="1000" b="1">
              <a:solidFill>
                <a:schemeClr val="tx1">
                  <a:lumMod val="85000"/>
                  <a:lumOff val="15000"/>
                </a:schemeClr>
              </a:solidFill>
              <a:latin typeface="Arial" panose="020B0604020202020204" pitchFamily="34" charset="0"/>
              <a:cs typeface="Arial" panose="020B0604020202020204" pitchFamily="34" charset="0"/>
            </a:rPr>
            <a:t>£70 </a:t>
          </a:r>
          <a:r>
            <a:rPr lang="en-GB" sz="1000" b="0">
              <a:solidFill>
                <a:schemeClr val="tx1">
                  <a:lumMod val="85000"/>
                  <a:lumOff val="15000"/>
                </a:schemeClr>
              </a:solidFill>
              <a:latin typeface="Arial" panose="020B0604020202020204" pitchFamily="34" charset="0"/>
              <a:cs typeface="Arial" panose="020B0604020202020204" pitchFamily="34" charset="0"/>
            </a:rPr>
            <a:t>as a single tariff). The rev. share will be paid monthly for the duration of the contract term on the plans affected. The sharer enabler will be payable in advance</a:t>
          </a:r>
        </a:p>
        <a:p>
          <a:pPr marL="171450" indent="-171450">
            <a:buFont typeface="Arial" panose="020B0604020202020204" pitchFamily="34" charset="0"/>
            <a:buChar char="•"/>
          </a:pPr>
          <a:endParaRPr lang="en-GB" sz="1000" b="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Bonus paid on qualifying new connections and ports but excludes SIMO</a:t>
          </a:r>
        </a:p>
        <a:p>
          <a:pPr marL="171450" indent="-171450">
            <a:buFont typeface="Arial" panose="020B0604020202020204" pitchFamily="34" charset="0"/>
            <a:buChar char="•"/>
          </a:pPr>
          <a:endParaRPr lang="en-GB" sz="1000" b="0">
            <a:solidFill>
              <a:schemeClr val="tx1">
                <a:lumMod val="85000"/>
                <a:lumOff val="15000"/>
              </a:schemeClr>
            </a:solidFill>
            <a:latin typeface="Arial" panose="020B0604020202020204" pitchFamily="34" charset="0"/>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b="1">
              <a:solidFill>
                <a:schemeClr val="dk1"/>
              </a:solidFill>
              <a:effectLst/>
              <a:latin typeface="+mn-lt"/>
              <a:ea typeface="+mn-ea"/>
              <a:cs typeface="+mn-cs"/>
            </a:rPr>
            <a:t>Please see the</a:t>
          </a:r>
          <a:r>
            <a:rPr lang="en-GB" sz="1100" b="1" baseline="0">
              <a:solidFill>
                <a:schemeClr val="dk1"/>
              </a:solidFill>
              <a:effectLst/>
              <a:latin typeface="+mn-lt"/>
              <a:ea typeface="+mn-ea"/>
              <a:cs typeface="+mn-cs"/>
            </a:rPr>
            <a:t> bonuses tab to read how bonuses work on the shared plan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100" b="1"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100" b="1" baseline="0">
            <a:solidFill>
              <a:schemeClr val="dk1"/>
            </a:solidFill>
            <a:effectLst/>
            <a:latin typeface="+mn-lt"/>
            <a:ea typeface="+mn-ea"/>
            <a:cs typeface="+mn-cs"/>
          </a:endParaRPr>
        </a:p>
        <a:p>
          <a:r>
            <a:rPr lang="en-GB" sz="1200" b="1" baseline="0">
              <a:solidFill>
                <a:schemeClr val="accent4"/>
              </a:solidFill>
              <a:latin typeface="Arial" panose="020B0604020202020204" pitchFamily="34" charset="0"/>
              <a:cs typeface="Arial" panose="020B0604020202020204" pitchFamily="34" charset="0"/>
            </a:rPr>
            <a:t>Roaming</a:t>
          </a:r>
          <a:r>
            <a:rPr lang="en-GB" sz="1000" b="1" baseline="0">
              <a:solidFill>
                <a:schemeClr val="accent1"/>
              </a:solidFill>
              <a:latin typeface="Arial" panose="020B0604020202020204" pitchFamily="34" charset="0"/>
              <a:cs typeface="Arial" panose="020B0604020202020204" pitchFamily="34" charset="0"/>
            </a:rPr>
            <a:t> </a:t>
          </a:r>
          <a:br>
            <a:rPr lang="en-GB" sz="1000" b="1" baseline="0">
              <a:solidFill>
                <a:srgbClr val="67236A"/>
              </a:solidFill>
              <a:latin typeface="Arial" panose="020B0604020202020204" pitchFamily="34" charset="0"/>
              <a:cs typeface="Arial" panose="020B0604020202020204" pitchFamily="34" charset="0"/>
            </a:rPr>
          </a:br>
          <a:br>
            <a:rPr lang="en-GB" sz="1000" b="1" baseline="0">
              <a:solidFill>
                <a:srgbClr val="67236A"/>
              </a:solidFill>
              <a:latin typeface="Arial" panose="020B0604020202020204" pitchFamily="34" charset="0"/>
              <a:cs typeface="Arial" panose="020B0604020202020204" pitchFamily="34" charset="0"/>
            </a:rPr>
          </a:br>
          <a:r>
            <a:rPr lang="en-GB" sz="1000" b="1" baseline="0">
              <a:solidFill>
                <a:schemeClr val="tx1"/>
              </a:solidFill>
              <a:latin typeface="Arial" panose="020B0604020202020204" pitchFamily="34" charset="0"/>
              <a:cs typeface="Arial" panose="020B0604020202020204" pitchFamily="34" charset="0"/>
            </a:rPr>
            <a:t>Business Evolve 36m plans have inclusive roaming in 50 destinations </a:t>
          </a:r>
          <a:r>
            <a:rPr lang="en-GB" sz="1000" b="0" baseline="0">
              <a:solidFill>
                <a:schemeClr val="tx1"/>
              </a:solidFill>
              <a:latin typeface="Arial" panose="020B0604020202020204" pitchFamily="34" charset="0"/>
              <a:cs typeface="Arial" panose="020B0604020202020204" pitchFamily="34" charset="0"/>
            </a:rPr>
            <a:t>(12 and 24 months roaming is charged at £2 per day- see the </a:t>
          </a:r>
          <a:r>
            <a:rPr lang="en-GB" sz="1000" b="1" baseline="0">
              <a:solidFill>
                <a:schemeClr val="tx1"/>
              </a:solidFill>
              <a:latin typeface="Arial" panose="020B0604020202020204" pitchFamily="34" charset="0"/>
              <a:cs typeface="Arial" panose="020B0604020202020204" pitchFamily="34" charset="0"/>
            </a:rPr>
            <a:t>EU roaming </a:t>
          </a:r>
          <a:r>
            <a:rPr lang="en-GB" sz="1000" b="0" baseline="0">
              <a:solidFill>
                <a:schemeClr val="tx1"/>
              </a:solidFill>
              <a:latin typeface="Arial" panose="020B0604020202020204" pitchFamily="34" charset="0"/>
              <a:cs typeface="Arial" panose="020B0604020202020204" pitchFamily="34" charset="0"/>
            </a:rPr>
            <a:t>tab for more info). </a:t>
          </a:r>
        </a:p>
        <a:p>
          <a:endParaRPr lang="en-GB" sz="1000" b="0" baseline="0">
            <a:solidFill>
              <a:schemeClr val="tx1"/>
            </a:solidFill>
            <a:latin typeface="Arial" panose="020B0604020202020204" pitchFamily="34" charset="0"/>
            <a:cs typeface="Arial" panose="020B0604020202020204" pitchFamily="34" charset="0"/>
          </a:endParaRPr>
        </a:p>
        <a:p>
          <a:r>
            <a:rPr lang="en-GB" sz="1000" b="0" baseline="0">
              <a:solidFill>
                <a:schemeClr val="tx1"/>
              </a:solidFill>
              <a:latin typeface="Arial" panose="020B0604020202020204" pitchFamily="34" charset="0"/>
              <a:cs typeface="Arial" panose="020B0604020202020204" pitchFamily="34" charset="0"/>
            </a:rPr>
            <a:t>Replublic of Ireland and the Isle of Man is free to roam on all Business Evolve plans.</a:t>
          </a:r>
        </a:p>
        <a:p>
          <a:endParaRPr lang="en-GB" sz="1000" b="0" baseline="0">
            <a:solidFill>
              <a:schemeClr val="tx1"/>
            </a:solidFill>
            <a:latin typeface="Arial" panose="020B0604020202020204" pitchFamily="34" charset="0"/>
            <a:cs typeface="Arial" panose="020B0604020202020204" pitchFamily="34" charset="0"/>
          </a:endParaRPr>
        </a:p>
        <a:p>
          <a:r>
            <a:rPr lang="en-GB" sz="1000" b="0" baseline="0">
              <a:solidFill>
                <a:schemeClr val="tx1"/>
              </a:solidFill>
              <a:latin typeface="Arial" panose="020B0604020202020204" pitchFamily="34" charset="0"/>
              <a:cs typeface="Arial" panose="020B0604020202020204" pitchFamily="34" charset="0"/>
            </a:rPr>
            <a:t>Roaming data usages is capped at 25GB per billing month in Business Traveller Europe Zone 1, Europe Zone 2 and Business Traveller across all plans including limited and unlimited data allowances. If your customers reach this limit, they will be charged £2.05 per 1GB (ex VAT) to continue using data (12 month Business Starter &amp; Business Data excluded).</a:t>
          </a:r>
        </a:p>
        <a:p>
          <a:endParaRPr lang="en-GB" sz="1000" b="0" baseline="0">
            <a:solidFill>
              <a:schemeClr val="tx1"/>
            </a:solidFill>
            <a:latin typeface="Arial" panose="020B0604020202020204" pitchFamily="34" charset="0"/>
            <a:cs typeface="Arial" panose="020B0604020202020204" pitchFamily="34" charset="0"/>
          </a:endParaRPr>
        </a:p>
        <a:p>
          <a:r>
            <a:rPr kumimoji="0" lang="en-GB" sz="1200" b="1" i="0" u="none" strike="noStrike" kern="0" cap="none" spc="0" normalizeH="0" baseline="0" noProof="0">
              <a:ln>
                <a:noFill/>
              </a:ln>
              <a:solidFill>
                <a:schemeClr val="accent4"/>
              </a:solidFill>
              <a:effectLst/>
              <a:uLnTx/>
              <a:uFillTx/>
              <a:latin typeface="Arial" panose="020B0604020202020204" pitchFamily="34" charset="0"/>
              <a:ea typeface="+mn-ea"/>
              <a:cs typeface="Arial" panose="020B0604020202020204" pitchFamily="34" charset="0"/>
            </a:rPr>
            <a:t>Business Traveller</a:t>
          </a:r>
          <a:endParaRPr kumimoji="0" lang="en-GB" sz="1000" b="1" i="0" u="none" strike="noStrike" kern="0" cap="none" spc="0" normalizeH="0" baseline="0" noProof="0">
            <a:ln>
              <a:noFill/>
            </a:ln>
            <a:solidFill>
              <a:schemeClr val="accent4"/>
            </a:solidFill>
            <a:effectLst/>
            <a:uLnTx/>
            <a:uFillTx/>
            <a:latin typeface="Arial" panose="020B0604020202020204" pitchFamily="34" charset="0"/>
            <a:ea typeface="+mn-ea"/>
            <a:cs typeface="Arial" panose="020B0604020202020204" pitchFamily="34" charset="0"/>
          </a:endParaRPr>
        </a:p>
        <a:p>
          <a:endParaRPr lang="en-GB" sz="1000" b="0" baseline="0">
            <a:solidFill>
              <a:schemeClr val="tx1"/>
            </a:solidFill>
            <a:latin typeface="Arial" panose="020B0604020202020204" pitchFamily="34" charset="0"/>
            <a:cs typeface="Arial" panose="020B0604020202020204" pitchFamily="34" charset="0"/>
          </a:endParaRPr>
        </a:p>
        <a:p>
          <a:r>
            <a:rPr lang="en-GB" sz="1000">
              <a:latin typeface="Arial" panose="020B0604020202020204" pitchFamily="34" charset="0"/>
              <a:cs typeface="Arial" panose="020B0604020202020204" pitchFamily="34" charset="0"/>
            </a:rPr>
            <a:t>Customers will be automatically opted into Business Traveller within Business Evolve contracts (take UK minutes, texts and data abroad for £5.00 a day per Connection in Vodafone’s World Zone (there is no daily fee in Europe Zone 1 and Europe Zone 2)). Customers cannot not opt out of Vodafone Business Traveller. The Business Traveller Price Plan Guide applies to Customer’s use of Business Traveller (please see </a:t>
          </a:r>
          <a:r>
            <a:rPr lang="en-GB" sz="1000">
              <a:solidFill>
                <a:schemeClr val="accent2"/>
              </a:solidFill>
              <a:latin typeface="Arial" panose="020B0604020202020204" pitchFamily="34" charset="0"/>
              <a:cs typeface="Arial" panose="020B0604020202020204" pitchFamily="34" charset="0"/>
            </a:rPr>
            <a:t>www.vodafone.co.uk/ businesstraveller).</a:t>
          </a:r>
        </a:p>
        <a:p>
          <a:endParaRPr lang="en-GB" sz="1000" b="0" baseline="0">
            <a:solidFill>
              <a:schemeClr val="accent2"/>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chemeClr val="accent4"/>
              </a:solidFill>
              <a:effectLst/>
              <a:uLnTx/>
              <a:uFillTx/>
              <a:latin typeface="Arial" panose="020B0604020202020204" pitchFamily="34" charset="0"/>
              <a:ea typeface="+mn-ea"/>
              <a:cs typeface="Arial" panose="020B0604020202020204" pitchFamily="34" charset="0"/>
            </a:rPr>
            <a:t>Resign Bonus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1" i="0" u="none" strike="noStrike" kern="0" cap="none" spc="0" normalizeH="0" baseline="0" noProof="0">
            <a:ln>
              <a:noFill/>
            </a:ln>
            <a:solidFill>
              <a:schemeClr val="accent4"/>
            </a:solidFill>
            <a:effectLst/>
            <a:uLnTx/>
            <a:uFillTx/>
            <a:latin typeface="Arial" panose="020B0604020202020204" pitchFamily="34" charset="0"/>
            <a:ea typeface="+mn-ea"/>
            <a:cs typeface="Arial" panose="020B0604020202020204" pitchFamily="34" charset="0"/>
          </a:endParaRPr>
        </a:p>
        <a:p>
          <a:r>
            <a:rPr lang="en-GB" sz="1000" b="0" i="0" u="none" strike="noStrike">
              <a:solidFill>
                <a:schemeClr val="dk1"/>
              </a:solidFill>
              <a:effectLst/>
              <a:latin typeface="+mn-lt"/>
              <a:ea typeface="+mn-ea"/>
              <a:cs typeface="Arial" panose="020B0604020202020204" pitchFamily="34" charset="0"/>
            </a:rPr>
            <a:t>Resign Bonus's apply to qualifying orders. Please see the Bonuses tab to determine if your order will qualify for a bonus.</a:t>
          </a:r>
          <a:endParaRPr lang="en-GB" sz="1000">
            <a:latin typeface="+mn-lt"/>
            <a:cs typeface="Arial" panose="020B0604020202020204" pitchFamily="34" charset="0"/>
          </a:endParaRPr>
        </a:p>
        <a:p>
          <a:endParaRPr lang="en-GB" sz="1000" b="0" baseline="0">
            <a:solidFill>
              <a:schemeClr val="accent2"/>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baseline="0">
              <a:solidFill>
                <a:schemeClr val="accent4"/>
              </a:solidFill>
              <a:latin typeface="Arial" panose="020B0604020202020204" pitchFamily="34" charset="0"/>
              <a:cs typeface="Arial" panose="020B0604020202020204" pitchFamily="34" charset="0"/>
            </a:rPr>
            <a:t>Bolt-Ons </a:t>
          </a:r>
          <a:br>
            <a:rPr lang="en-GB" sz="800" b="1" baseline="0">
              <a:solidFill>
                <a:srgbClr val="67236A"/>
              </a:solidFill>
              <a:latin typeface="Arial" panose="020B0604020202020204" pitchFamily="34" charset="0"/>
              <a:cs typeface="Arial" panose="020B0604020202020204" pitchFamily="34" charset="0"/>
            </a:rPr>
          </a:br>
          <a:br>
            <a:rPr lang="en-GB" sz="1000" b="1" baseline="0">
              <a:solidFill>
                <a:srgbClr val="67236A"/>
              </a:solidFill>
              <a:latin typeface="+mn-lt"/>
              <a:cs typeface="Arial" panose="020B0604020202020204" pitchFamily="34" charset="0"/>
            </a:rPr>
          </a:br>
          <a:r>
            <a:rPr lang="en-GB" sz="1000" b="0" baseline="0">
              <a:solidFill>
                <a:schemeClr val="tx1"/>
              </a:solidFill>
              <a:latin typeface="+mn-lt"/>
              <a:cs typeface="Arial" panose="020B0604020202020204" pitchFamily="34" charset="0"/>
            </a:rPr>
            <a:t>To view the Business Starter sharer enabler bolt-ons with the rev share, please see the bolt ons tab.</a:t>
          </a:r>
        </a:p>
        <a:p>
          <a:endParaRPr lang="en-GB" sz="1000" b="0" baseline="0">
            <a:solidFill>
              <a:schemeClr val="accent2"/>
            </a:solidFill>
            <a:latin typeface="Arial" panose="020B0604020202020204" pitchFamily="34" charset="0"/>
            <a:cs typeface="Arial" panose="020B0604020202020204" pitchFamily="34" charset="0"/>
          </a:endParaRPr>
        </a:p>
        <a:p>
          <a:r>
            <a:rPr lang="en-GB" sz="1200" b="1">
              <a:solidFill>
                <a:schemeClr val="accent4"/>
              </a:solidFill>
              <a:latin typeface="Arial" panose="020B0604020202020204" pitchFamily="34" charset="0"/>
              <a:cs typeface="Arial" panose="020B0604020202020204" pitchFamily="34" charset="0"/>
            </a:rPr>
            <a:t>Additional</a:t>
          </a:r>
          <a:r>
            <a:rPr lang="en-GB" sz="1200" b="1" baseline="0">
              <a:solidFill>
                <a:schemeClr val="accent4"/>
              </a:solidFill>
              <a:latin typeface="Arial" panose="020B0604020202020204" pitchFamily="34" charset="0"/>
              <a:cs typeface="Arial" panose="020B0604020202020204" pitchFamily="34" charset="0"/>
            </a:rPr>
            <a:t> Information</a:t>
          </a:r>
        </a:p>
        <a:p>
          <a:endParaRPr lang="en-GB" sz="1000"/>
        </a:p>
        <a:p>
          <a:r>
            <a:rPr lang="en-GB" sz="1000"/>
            <a:t>Only</a:t>
          </a:r>
          <a:r>
            <a:rPr lang="en-GB" sz="1000" baseline="0"/>
            <a:t> "Single" tariffs should have 25GB available. These do not have any pooling available and are single user only.</a:t>
          </a:r>
        </a:p>
        <a:p>
          <a:endParaRPr lang="en-GB" sz="1000" baseline="0"/>
        </a:p>
        <a:p>
          <a:r>
            <a:rPr lang="en-GB" sz="1000" baseline="0"/>
            <a:t>1GB tariffs are sharer only.</a:t>
          </a:r>
          <a:endParaRPr lang="en-GB" sz="1000"/>
        </a:p>
        <a:p>
          <a:endParaRPr lang="en-GB" sz="1000" b="0" baseline="0">
            <a:solidFill>
              <a:schemeClr val="tx1"/>
            </a:solidFill>
            <a:latin typeface="Arial" panose="020B0604020202020204" pitchFamily="34" charset="0"/>
            <a:cs typeface="Arial" panose="020B0604020202020204" pitchFamily="34" charset="0"/>
          </a:endParaRPr>
        </a:p>
        <a:p>
          <a:endParaRPr lang="en-GB" sz="1000" b="0">
            <a:solidFill>
              <a:schemeClr val="tx1"/>
            </a:solidFill>
            <a:latin typeface="Arial" panose="020B0604020202020204" pitchFamily="34" charset="0"/>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000">
            <a:effectLst/>
          </a:endParaRPr>
        </a:p>
        <a:p>
          <a:pPr marL="171450" indent="-171450">
            <a:buFont typeface="Arial" panose="020B0604020202020204" pitchFamily="34" charset="0"/>
            <a:buChar char="•"/>
          </a:pPr>
          <a:endParaRPr lang="en-GB" sz="1000" b="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xdr:from>
      <xdr:col>12</xdr:col>
      <xdr:colOff>694241</xdr:colOff>
      <xdr:row>19</xdr:row>
      <xdr:rowOff>0</xdr:rowOff>
    </xdr:from>
    <xdr:to>
      <xdr:col>16</xdr:col>
      <xdr:colOff>1011774</xdr:colOff>
      <xdr:row>35</xdr:row>
      <xdr:rowOff>204117</xdr:rowOff>
    </xdr:to>
    <xdr:sp macro="" textlink="">
      <xdr:nvSpPr>
        <xdr:cNvPr id="10" name="TextBox 9">
          <a:extLst>
            <a:ext uri="{FF2B5EF4-FFF2-40B4-BE49-F238E27FC236}">
              <a16:creationId xmlns:a16="http://schemas.microsoft.com/office/drawing/2014/main" id="{D8CCF483-EBF4-4698-9353-D71B3A01FAE2}"/>
            </a:ext>
          </a:extLst>
        </xdr:cNvPr>
        <xdr:cNvSpPr txBox="1"/>
      </xdr:nvSpPr>
      <xdr:spPr>
        <a:xfrm>
          <a:off x="22223916" y="6580765"/>
          <a:ext cx="6206251" cy="5628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baseline="0">
              <a:solidFill>
                <a:schemeClr val="accent4"/>
              </a:solidFill>
              <a:latin typeface="Arial" panose="020B0604020202020204" pitchFamily="34" charset="0"/>
              <a:cs typeface="Arial" panose="020B0604020202020204" pitchFamily="34" charset="0"/>
            </a:rPr>
            <a:t>Business Evolve Inclusions</a:t>
          </a:r>
        </a:p>
        <a:p>
          <a:endParaRPr lang="en-GB" sz="1050" b="1" baseline="0">
            <a:solidFill>
              <a:srgbClr val="67236A"/>
            </a:solidFill>
            <a:latin typeface="Arial" panose="020B0604020202020204" pitchFamily="34" charset="0"/>
            <a:cs typeface="Arial" panose="020B0604020202020204" pitchFamily="34" charset="0"/>
          </a:endParaRPr>
        </a:p>
        <a:p>
          <a:pPr marL="0" indent="0">
            <a:buFontTx/>
            <a:buNone/>
          </a:pPr>
          <a:r>
            <a:rPr lang="en-GB" sz="1000" b="0">
              <a:solidFill>
                <a:schemeClr val="tx1"/>
              </a:solidFill>
              <a:latin typeface="Arial" panose="020B0604020202020204" pitchFamily="34" charset="0"/>
              <a:cs typeface="Arial" panose="020B0604020202020204" pitchFamily="34" charset="0"/>
            </a:rPr>
            <a:t>Business</a:t>
          </a:r>
          <a:r>
            <a:rPr lang="en-GB" sz="1000" b="0" baseline="0">
              <a:solidFill>
                <a:schemeClr val="tx1"/>
              </a:solidFill>
              <a:latin typeface="Arial" panose="020B0604020202020204" pitchFamily="34" charset="0"/>
              <a:cs typeface="Arial" panose="020B0604020202020204" pitchFamily="34" charset="0"/>
            </a:rPr>
            <a:t> Evolve comes with unlimited UK calls, SMS and MMS as standard, including calls to UK landlines starting 01, 02 and 03. Business Evolve data plans are 5G ready.</a:t>
          </a:r>
          <a:br>
            <a:rPr lang="en-GB" sz="1000" b="0" baseline="0">
              <a:solidFill>
                <a:schemeClr val="tx1"/>
              </a:solidFill>
              <a:latin typeface="Arial" panose="020B0604020202020204" pitchFamily="34" charset="0"/>
              <a:cs typeface="Arial" panose="020B0604020202020204" pitchFamily="34" charset="0"/>
            </a:rPr>
          </a:br>
          <a:endParaRPr lang="en-GB" sz="1000" b="0" baseline="0">
            <a:solidFill>
              <a:schemeClr val="tx1"/>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baseline="0">
              <a:solidFill>
                <a:schemeClr val="tx1"/>
              </a:solidFill>
              <a:latin typeface="Arial" panose="020B0604020202020204" pitchFamily="34" charset="0"/>
              <a:cs typeface="Arial" panose="020B0604020202020204" pitchFamily="34" charset="0"/>
            </a:rPr>
            <a:t>Business Evolve Pooled Data plans cannot be mixed with Business Evolve Single User Plans (inc unlimited data plan).</a:t>
          </a:r>
          <a:br>
            <a:rPr lang="en-GB" sz="1000" b="0" baseline="0">
              <a:solidFill>
                <a:schemeClr val="tx1"/>
              </a:solidFill>
              <a:latin typeface="Arial" panose="020B0604020202020204" pitchFamily="34" charset="0"/>
              <a:cs typeface="Arial" panose="020B0604020202020204" pitchFamily="34" charset="0"/>
            </a:rPr>
          </a:br>
          <a:endParaRPr lang="en-GB" sz="1000" b="0" baseline="0">
            <a:solidFill>
              <a:schemeClr val="tx1"/>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baseline="0">
              <a:solidFill>
                <a:schemeClr val="tx1"/>
              </a:solidFill>
              <a:latin typeface="Arial" panose="020B0604020202020204" pitchFamily="34" charset="0"/>
              <a:cs typeface="Arial" panose="020B0604020202020204" pitchFamily="34" charset="0"/>
            </a:rPr>
            <a:t>Customer may opt into Business Evolve at account level only (minimum of 1 and maximum of 150 connections). On pooled Data Plans, a minimum of 2 connections is required to form a "group".</a:t>
          </a:r>
        </a:p>
        <a:p>
          <a:pPr marL="171450" indent="-171450">
            <a:buFont typeface="Arial" panose="020B0604020202020204" pitchFamily="34" charset="0"/>
            <a:buChar char="•"/>
          </a:pPr>
          <a:endParaRPr lang="en-GB" sz="1000" b="0" baseline="0">
            <a:solidFill>
              <a:schemeClr val="tx1"/>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baseline="0">
              <a:solidFill>
                <a:schemeClr val="tx1"/>
              </a:solidFill>
              <a:latin typeface="Arial" panose="020B0604020202020204" pitchFamily="34" charset="0"/>
              <a:cs typeface="Arial" panose="020B0604020202020204" pitchFamily="34" charset="0"/>
            </a:rPr>
            <a:t>Once you have chosen your tariff, you then need to </a:t>
          </a:r>
          <a:r>
            <a:rPr lang="en-GB" sz="1000">
              <a:solidFill>
                <a:schemeClr val="dk1"/>
              </a:solidFill>
              <a:effectLst/>
              <a:latin typeface="Arial" panose="020B0604020202020204" pitchFamily="34" charset="0"/>
              <a:ea typeface="+mn-ea"/>
              <a:cs typeface="Arial" panose="020B0604020202020204" pitchFamily="34" charset="0"/>
            </a:rPr>
            <a:t>decide on what international rates and roaming rates the customer is going to pay. The options are detailed in International and Roaming.  (Refer further down the guide for countries included in International Bundle and Business Traveller). International Calls to Europe, USA and Canada in our 24-Month and 36-Month Business Starter and Business Pro plans, excludes Channel Islands, Turkey, French Territories and Isle of Man.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000" b="0" u="none" strike="noStrike">
            <a:solidFill>
              <a:schemeClr val="dk1"/>
            </a:solidFill>
            <a:effectLst/>
            <a:latin typeface="Arial" panose="020B0604020202020204" pitchFamily="34" charset="0"/>
            <a:ea typeface="+mn-ea"/>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000" u="none" strike="noStrike">
              <a:solidFill>
                <a:schemeClr val="dk1"/>
              </a:solidFill>
              <a:effectLst/>
              <a:latin typeface="Arial" panose="020B0604020202020204" pitchFamily="34" charset="0"/>
              <a:ea typeface="+mn-ea"/>
              <a:cs typeface="Arial" panose="020B0604020202020204" pitchFamily="34" charset="0"/>
            </a:rPr>
            <a:t>Data+ is included on 24- or 36-month Business Starter Plans (‘Eligible Plan’). The Lead Connection (or an authorised representative of the Lead Connection on behalf of the Lead Connection) must purchase an Eligible Plan in order for all Member Connections to benefit from Data+. Otherwise, the Lead Connection will be charged the out of bundle rate on the Lead Connection price plan, for the usage of the Group outside of the pooled allowance.</a:t>
          </a:r>
        </a:p>
        <a:p>
          <a:pPr marL="0" indent="0">
            <a:buFontTx/>
            <a:buNone/>
          </a:pPr>
          <a:endParaRPr lang="en-GB" sz="1000" b="0">
            <a:solidFill>
              <a:schemeClr val="accent4"/>
            </a:solidFill>
            <a:latin typeface="Arial" panose="020B0604020202020204" pitchFamily="34" charset="0"/>
            <a:cs typeface="Arial" panose="020B0604020202020204" pitchFamily="34" charset="0"/>
          </a:endParaRPr>
        </a:p>
        <a:p>
          <a:pPr marL="0" indent="0">
            <a:buFontTx/>
            <a:buNone/>
          </a:pPr>
          <a:r>
            <a:rPr lang="en-GB" sz="1000" b="1">
              <a:solidFill>
                <a:schemeClr val="accent4"/>
              </a:solidFill>
              <a:latin typeface="Arial" panose="020B0604020202020204" pitchFamily="34" charset="0"/>
              <a:cs typeface="Arial" panose="020B0604020202020204" pitchFamily="34" charset="0"/>
            </a:rPr>
            <a:t>Vodafone Global</a:t>
          </a:r>
          <a:r>
            <a:rPr lang="en-GB" sz="1000" b="1" baseline="0">
              <a:solidFill>
                <a:schemeClr val="accent4"/>
              </a:solidFill>
              <a:latin typeface="Arial" panose="020B0604020202020204" pitchFamily="34" charset="0"/>
              <a:cs typeface="Arial" panose="020B0604020202020204" pitchFamily="34" charset="0"/>
            </a:rPr>
            <a:t> Roaming Plus (VGR+) Destinations:</a:t>
          </a:r>
          <a:br>
            <a:rPr lang="en-GB" sz="1000" b="0" baseline="0">
              <a:solidFill>
                <a:schemeClr val="tx1"/>
              </a:solidFill>
              <a:latin typeface="Arial" panose="020B0604020202020204" pitchFamily="34" charset="0"/>
              <a:cs typeface="Arial" panose="020B0604020202020204" pitchFamily="34" charset="0"/>
            </a:rPr>
          </a:br>
          <a:br>
            <a:rPr lang="en-GB" sz="1000" b="0" baseline="0">
              <a:solidFill>
                <a:schemeClr val="tx1"/>
              </a:solidFill>
              <a:latin typeface="Arial" panose="020B0604020202020204" pitchFamily="34" charset="0"/>
              <a:cs typeface="Arial" panose="020B0604020202020204" pitchFamily="34" charset="0"/>
            </a:rPr>
          </a:br>
          <a:r>
            <a:rPr lang="en-GB" sz="1000" b="0" baseline="0">
              <a:solidFill>
                <a:schemeClr val="tx1"/>
              </a:solidFill>
              <a:latin typeface="Arial" panose="020B0604020202020204" pitchFamily="34" charset="0"/>
              <a:cs typeface="Arial" panose="020B0604020202020204" pitchFamily="34" charset="0"/>
            </a:rPr>
            <a:t>Vodafone Global Roamer Plus (VGR+) Destinations : Republic of Ireland, Isle of Man, Iceland, Norway, Aland Islands, Austria, Azores, Balearic Islands, Belgium, Bulgaria, Canary Islands, Croatia, Cyprus except Northern Cyprus, Czech Republic, Denmark, Estonia, Faroe Islands, Finland, France (including Corsica), French Guiana, Germany, Gibraltar, Greece, Guadeloupe, Guernsey, Hungary, Italy, Jersey, Latvia, Liechtenstein, Lithuania, Luxembourg, Madeira, Malta, Martinique, Mayotte, Monaco, Netherlands, Poland, Portugal, Reunion, Romania, San Marino, Slovakia, Slovenia, Spain, St. Barthelemy, St. Martin, Sweden, Switzerland, Vatican City, Albania, Anguilla, Antigua and Barbuda, Aruba, Australia, Barbados, Bermuda, Bosnia and Herzegovina, British Virgin Islands, Canada, Cayman Islands, Dominica, Ghana, Grenada, Jamaica, Kenya, Lesotho, Mexico, Montserrat, Mozambique, New Zealand, Saba, Sint Eustatius, Sint Maarten, South Africa, St. Kitts and Nevis, St. Lucia, St. Vincent, Trinidad and Tobago, Turkey and North Cyprus, Turks and Caicos, United States of America</a:t>
          </a:r>
          <a:endParaRPr lang="en-GB" sz="1000" b="0">
            <a:solidFill>
              <a:schemeClr val="tx1"/>
            </a:solidFill>
            <a:latin typeface="Arial" panose="020B0604020202020204" pitchFamily="34" charset="0"/>
            <a:cs typeface="Arial" panose="020B0604020202020204" pitchFamily="34" charset="0"/>
          </a:endParaRPr>
        </a:p>
      </xdr:txBody>
    </xdr:sp>
    <xdr:clientData/>
  </xdr:twoCellAnchor>
  <xdr:twoCellAnchor>
    <xdr:from>
      <xdr:col>12</xdr:col>
      <xdr:colOff>644445</xdr:colOff>
      <xdr:row>7</xdr:row>
      <xdr:rowOff>92402</xdr:rowOff>
    </xdr:from>
    <xdr:to>
      <xdr:col>16</xdr:col>
      <xdr:colOff>862238</xdr:colOff>
      <xdr:row>21</xdr:row>
      <xdr:rowOff>18488</xdr:rowOff>
    </xdr:to>
    <xdr:sp macro="" textlink="">
      <xdr:nvSpPr>
        <xdr:cNvPr id="3" name="TextBox 2">
          <a:extLst>
            <a:ext uri="{FF2B5EF4-FFF2-40B4-BE49-F238E27FC236}">
              <a16:creationId xmlns:a16="http://schemas.microsoft.com/office/drawing/2014/main" id="{695450FE-10D1-4B01-B6C7-0A91B724CF61}"/>
            </a:ext>
          </a:extLst>
        </xdr:cNvPr>
        <xdr:cNvSpPr txBox="1"/>
      </xdr:nvSpPr>
      <xdr:spPr>
        <a:xfrm>
          <a:off x="22170945" y="2582509"/>
          <a:ext cx="6109686" cy="46885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200" b="1" baseline="0">
              <a:solidFill>
                <a:schemeClr val="accent4"/>
              </a:solidFill>
              <a:latin typeface="Arial" panose="020B0604020202020204" pitchFamily="34" charset="0"/>
              <a:cs typeface="Arial" panose="020B0604020202020204" pitchFamily="34" charset="0"/>
            </a:rPr>
            <a:t>Tariff Information</a:t>
          </a:r>
        </a:p>
        <a:p>
          <a:endParaRPr lang="en-GB" sz="1000">
            <a:latin typeface="Arial" panose="020B0604020202020204" pitchFamily="34" charset="0"/>
            <a:cs typeface="Arial" panose="020B0604020202020204" pitchFamily="34" charset="0"/>
          </a:endParaRPr>
        </a:p>
        <a:p>
          <a:r>
            <a:rPr lang="en-GB" sz="1000">
              <a:latin typeface="Arial" panose="020B0604020202020204" pitchFamily="34" charset="0"/>
              <a:cs typeface="Arial" panose="020B0604020202020204" pitchFamily="34" charset="0"/>
            </a:rPr>
            <a:t>Customers can choose to either have individual data across their employees (Single User plans) or share their data across the business (Shared Data plans). </a:t>
          </a:r>
          <a:r>
            <a:rPr lang="en-GB" sz="1000" b="0" baseline="0">
              <a:solidFill>
                <a:sysClr val="windowText" lastClr="000000"/>
              </a:solidFill>
              <a:latin typeface="Arial" panose="020B0604020202020204" pitchFamily="34" charset="0"/>
              <a:cs typeface="Arial" panose="020B0604020202020204" pitchFamily="34" charset="0"/>
            </a:rPr>
            <a:t>Single and shared accounts cannot be mixed.</a:t>
          </a:r>
          <a:br>
            <a:rPr lang="en-GB" sz="1000" b="1" baseline="0">
              <a:solidFill>
                <a:srgbClr val="67236A"/>
              </a:solidFill>
              <a:latin typeface="Arial" panose="020B0604020202020204" pitchFamily="34" charset="0"/>
              <a:cs typeface="Arial" panose="020B0604020202020204" pitchFamily="34" charset="0"/>
            </a:rPr>
          </a:br>
          <a:br>
            <a:rPr lang="en-GB" sz="1000" b="1" baseline="0">
              <a:solidFill>
                <a:srgbClr val="67236A"/>
              </a:solidFill>
              <a:latin typeface="Arial" panose="020B0604020202020204" pitchFamily="34" charset="0"/>
              <a:cs typeface="Arial" panose="020B0604020202020204" pitchFamily="34" charset="0"/>
            </a:rPr>
          </a:br>
          <a:r>
            <a:rPr lang="en-GB" sz="1000" b="0" baseline="0">
              <a:solidFill>
                <a:schemeClr val="tx1"/>
              </a:solidFill>
              <a:latin typeface="Arial" panose="020B0604020202020204" pitchFamily="34" charset="0"/>
              <a:cs typeface="Arial" panose="020B0604020202020204" pitchFamily="34" charset="0"/>
            </a:rPr>
            <a:t>In order for the account to share data you must select a sharer enabler bolt-on per connection on the Business Starter tariffs. Business Voice and Business Data tariffs can be included on the sharer account but do not need a sharer enabler bolt-on. Business Starter 1GB will default as a sharer member, you can choose a free of charge SOC to make a Business Starter 1GB connection a lead or deputy. </a:t>
          </a:r>
        </a:p>
        <a:p>
          <a:endParaRPr lang="en-GB" sz="1000" b="0" baseline="0">
            <a:solidFill>
              <a:schemeClr val="tx1"/>
            </a:solidFill>
            <a:latin typeface="Arial" panose="020B0604020202020204" pitchFamily="34" charset="0"/>
            <a:cs typeface="Arial" panose="020B0604020202020204" pitchFamily="34" charset="0"/>
          </a:endParaRPr>
        </a:p>
        <a:p>
          <a:r>
            <a:rPr lang="en-GB" sz="1000" b="0">
              <a:solidFill>
                <a:schemeClr val="tx1"/>
              </a:solidFill>
              <a:latin typeface="Arial" panose="020B0604020202020204" pitchFamily="34" charset="0"/>
              <a:cs typeface="Arial" panose="020B0604020202020204" pitchFamily="34" charset="0"/>
            </a:rPr>
            <a:t>If the customer opts for a shared account the data pool will be added together and split between the members of the account incl the lead and deputy on the account.</a:t>
          </a:r>
        </a:p>
        <a:p>
          <a:endParaRPr lang="en-GB" sz="1000" b="0">
            <a:solidFill>
              <a:schemeClr val="tx1"/>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solidFill>
              <a:latin typeface="Arial" panose="020B0604020202020204" pitchFamily="34" charset="0"/>
              <a:cs typeface="Arial" panose="020B0604020202020204" pitchFamily="34" charset="0"/>
            </a:rPr>
            <a:t>Lead - mandatory on a shared account. Incurs all the charges incurred by the group and receives all notifications. Can only be assigned to one user on the customer account.</a:t>
          </a:r>
          <a:br>
            <a:rPr lang="en-GB" sz="1000" b="0">
              <a:solidFill>
                <a:schemeClr val="tx1"/>
              </a:solidFill>
              <a:latin typeface="Arial" panose="020B0604020202020204" pitchFamily="34" charset="0"/>
              <a:cs typeface="Arial" panose="020B0604020202020204" pitchFamily="34" charset="0"/>
            </a:rPr>
          </a:br>
          <a:endParaRPr lang="en-GB" sz="1000" b="0">
            <a:solidFill>
              <a:schemeClr val="tx1"/>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solidFill>
              <a:latin typeface="Arial" panose="020B0604020202020204" pitchFamily="34" charset="0"/>
              <a:cs typeface="Arial" panose="020B0604020202020204" pitchFamily="34" charset="0"/>
            </a:rPr>
            <a:t>Deputy (optional) - receives all the notifications same as the lead. Can only be assigned to one user on the customer account. </a:t>
          </a:r>
          <a:br>
            <a:rPr lang="en-GB" sz="1000" b="0">
              <a:solidFill>
                <a:schemeClr val="tx1"/>
              </a:solidFill>
              <a:latin typeface="Arial" panose="020B0604020202020204" pitchFamily="34" charset="0"/>
              <a:cs typeface="Arial" panose="020B0604020202020204" pitchFamily="34" charset="0"/>
            </a:rPr>
          </a:br>
          <a:endParaRPr lang="en-GB" sz="1000" b="0">
            <a:solidFill>
              <a:schemeClr val="tx1"/>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solidFill>
              <a:latin typeface="Arial" panose="020B0604020202020204" pitchFamily="34" charset="0"/>
              <a:cs typeface="Arial" panose="020B0604020202020204" pitchFamily="34" charset="0"/>
            </a:rPr>
            <a:t>Member - is any other user on the shared account</a:t>
          </a:r>
        </a:p>
        <a:p>
          <a:pPr marL="171450" indent="-171450">
            <a:buFont typeface="Arial" panose="020B0604020202020204" pitchFamily="34" charset="0"/>
            <a:buChar char="•"/>
          </a:pPr>
          <a:endParaRPr lang="en-GB" sz="1000" b="0">
            <a:solidFill>
              <a:schemeClr val="tx1"/>
            </a:solidFill>
            <a:latin typeface="Arial" panose="020B0604020202020204" pitchFamily="34" charset="0"/>
            <a:cs typeface="Arial" panose="020B0604020202020204" pitchFamily="34" charset="0"/>
          </a:endParaRPr>
        </a:p>
        <a:p>
          <a:pPr marL="0" indent="0">
            <a:buFontTx/>
            <a:buNone/>
          </a:pPr>
          <a:r>
            <a:rPr lang="en-GB" sz="1000" b="0">
              <a:solidFill>
                <a:schemeClr val="tx1"/>
              </a:solidFill>
              <a:latin typeface="Arial" panose="020B0604020202020204" pitchFamily="34" charset="0"/>
              <a:cs typeface="Arial" panose="020B0604020202020204" pitchFamily="34" charset="0"/>
            </a:rPr>
            <a:t>1 to 250 connections (Up to 250 connections for a limited time only- will revert back to 150 connections at a later date)</a:t>
          </a:r>
        </a:p>
        <a:p>
          <a:pPr marL="0" indent="0">
            <a:buFontTx/>
            <a:buNone/>
          </a:pPr>
          <a:endParaRPr lang="en-GB" sz="1000" b="0">
            <a:solidFill>
              <a:schemeClr val="tx1"/>
            </a:solidFill>
            <a:latin typeface="Arial" panose="020B0604020202020204" pitchFamily="34" charset="0"/>
            <a:cs typeface="Arial" panose="020B0604020202020204" pitchFamily="34" charset="0"/>
          </a:endParaRPr>
        </a:p>
      </xdr:txBody>
    </xdr:sp>
    <xdr:clientData/>
  </xdr:twoCellAnchor>
  <xdr:twoCellAnchor>
    <xdr:from>
      <xdr:col>12</xdr:col>
      <xdr:colOff>387707</xdr:colOff>
      <xdr:row>1</xdr:row>
      <xdr:rowOff>49596</xdr:rowOff>
    </xdr:from>
    <xdr:to>
      <xdr:col>17</xdr:col>
      <xdr:colOff>1725898</xdr:colOff>
      <xdr:row>5</xdr:row>
      <xdr:rowOff>277812</xdr:rowOff>
    </xdr:to>
    <xdr:sp macro="" textlink="">
      <xdr:nvSpPr>
        <xdr:cNvPr id="13" name="Rounded Rectangle 12">
          <a:extLst>
            <a:ext uri="{FF2B5EF4-FFF2-40B4-BE49-F238E27FC236}">
              <a16:creationId xmlns:a16="http://schemas.microsoft.com/office/drawing/2014/main" id="{7B7ED17D-4771-B14C-9B0A-A7F0161F1DF1}"/>
            </a:ext>
          </a:extLst>
        </xdr:cNvPr>
        <xdr:cNvSpPr/>
      </xdr:nvSpPr>
      <xdr:spPr>
        <a:xfrm>
          <a:off x="22433604" y="505493"/>
          <a:ext cx="9088448" cy="1661037"/>
        </a:xfrm>
        <a:prstGeom prst="roundRect">
          <a:avLst>
            <a:gd name="adj" fmla="val 12057"/>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14</xdr:col>
      <xdr:colOff>49238</xdr:colOff>
      <xdr:row>2</xdr:row>
      <xdr:rowOff>238125</xdr:rowOff>
    </xdr:from>
    <xdr:to>
      <xdr:col>16</xdr:col>
      <xdr:colOff>1533070</xdr:colOff>
      <xdr:row>5</xdr:row>
      <xdr:rowOff>43478</xdr:rowOff>
    </xdr:to>
    <xdr:sp macro="" textlink="">
      <xdr:nvSpPr>
        <xdr:cNvPr id="14" name="TextBox 13">
          <a:extLst>
            <a:ext uri="{FF2B5EF4-FFF2-40B4-BE49-F238E27FC236}">
              <a16:creationId xmlns:a16="http://schemas.microsoft.com/office/drawing/2014/main" id="{2CF8E67A-33DA-B012-C72F-3A9FC87F4C7A}"/>
            </a:ext>
          </a:extLst>
        </xdr:cNvPr>
        <xdr:cNvSpPr txBox="1"/>
      </xdr:nvSpPr>
      <xdr:spPr>
        <a:xfrm>
          <a:off x="24667700" y="1052228"/>
          <a:ext cx="4935626" cy="879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3200" b="1">
              <a:solidFill>
                <a:schemeClr val="accent4"/>
              </a:solidFill>
              <a:latin typeface="Arial" panose="020B0604020202020204" pitchFamily="34" charset="0"/>
              <a:cs typeface="Arial" panose="020B0604020202020204" pitchFamily="34" charset="0"/>
            </a:rPr>
            <a:t>Tariff Information</a:t>
          </a:r>
        </a:p>
      </xdr:txBody>
    </xdr:sp>
    <xdr:clientData/>
  </xdr:twoCellAnchor>
  <xdr:twoCellAnchor>
    <xdr:from>
      <xdr:col>12</xdr:col>
      <xdr:colOff>657170</xdr:colOff>
      <xdr:row>74</xdr:row>
      <xdr:rowOff>268023</xdr:rowOff>
    </xdr:from>
    <xdr:to>
      <xdr:col>15</xdr:col>
      <xdr:colOff>1018442</xdr:colOff>
      <xdr:row>102</xdr:row>
      <xdr:rowOff>244929</xdr:rowOff>
    </xdr:to>
    <xdr:sp macro="" textlink="">
      <xdr:nvSpPr>
        <xdr:cNvPr id="9" name="TextBox 8">
          <a:extLst>
            <a:ext uri="{FF2B5EF4-FFF2-40B4-BE49-F238E27FC236}">
              <a16:creationId xmlns:a16="http://schemas.microsoft.com/office/drawing/2014/main" id="{F8641620-A7C0-42F6-B7DB-BEB503B6ADAA}"/>
            </a:ext>
          </a:extLst>
        </xdr:cNvPr>
        <xdr:cNvSpPr txBox="1"/>
      </xdr:nvSpPr>
      <xdr:spPr>
        <a:xfrm>
          <a:off x="22183670" y="25550094"/>
          <a:ext cx="4674736" cy="9501906"/>
        </a:xfrm>
        <a:custGeom>
          <a:avLst/>
          <a:gdLst>
            <a:gd name="connsiteX0" fmla="*/ 0 w 4116917"/>
            <a:gd name="connsiteY0" fmla="*/ 0 h 1185332"/>
            <a:gd name="connsiteX1" fmla="*/ 4116917 w 4116917"/>
            <a:gd name="connsiteY1" fmla="*/ 0 h 1185332"/>
            <a:gd name="connsiteX2" fmla="*/ 4116917 w 4116917"/>
            <a:gd name="connsiteY2" fmla="*/ 1185332 h 1185332"/>
            <a:gd name="connsiteX3" fmla="*/ 0 w 4116917"/>
            <a:gd name="connsiteY3" fmla="*/ 1185332 h 1185332"/>
            <a:gd name="connsiteX4" fmla="*/ 0 w 4116917"/>
            <a:gd name="connsiteY4" fmla="*/ 0 h 1185332"/>
            <a:gd name="connsiteX0" fmla="*/ 0 w 4127501"/>
            <a:gd name="connsiteY0" fmla="*/ 0 h 3905248"/>
            <a:gd name="connsiteX1" fmla="*/ 4116917 w 4127501"/>
            <a:gd name="connsiteY1" fmla="*/ 0 h 3905248"/>
            <a:gd name="connsiteX2" fmla="*/ 4127501 w 4127501"/>
            <a:gd name="connsiteY2" fmla="*/ 3905248 h 3905248"/>
            <a:gd name="connsiteX3" fmla="*/ 0 w 4127501"/>
            <a:gd name="connsiteY3" fmla="*/ 1185332 h 3905248"/>
            <a:gd name="connsiteX4" fmla="*/ 0 w 4127501"/>
            <a:gd name="connsiteY4" fmla="*/ 0 h 3905248"/>
            <a:gd name="connsiteX0" fmla="*/ 31750 w 4159251"/>
            <a:gd name="connsiteY0" fmla="*/ 0 h 3905248"/>
            <a:gd name="connsiteX1" fmla="*/ 4148667 w 4159251"/>
            <a:gd name="connsiteY1" fmla="*/ 0 h 3905248"/>
            <a:gd name="connsiteX2" fmla="*/ 4159251 w 4159251"/>
            <a:gd name="connsiteY2" fmla="*/ 3905248 h 3905248"/>
            <a:gd name="connsiteX3" fmla="*/ 0 w 4159251"/>
            <a:gd name="connsiteY3" fmla="*/ 3884082 h 3905248"/>
            <a:gd name="connsiteX4" fmla="*/ 31750 w 4159251"/>
            <a:gd name="connsiteY4" fmla="*/ 0 h 3905248"/>
            <a:gd name="connsiteX0" fmla="*/ 0 w 4127501"/>
            <a:gd name="connsiteY0" fmla="*/ 0 h 3905248"/>
            <a:gd name="connsiteX1" fmla="*/ 4116917 w 4127501"/>
            <a:gd name="connsiteY1" fmla="*/ 0 h 3905248"/>
            <a:gd name="connsiteX2" fmla="*/ 4127501 w 4127501"/>
            <a:gd name="connsiteY2" fmla="*/ 3905248 h 3905248"/>
            <a:gd name="connsiteX3" fmla="*/ 0 w 4127501"/>
            <a:gd name="connsiteY3" fmla="*/ 3884082 h 3905248"/>
            <a:gd name="connsiteX4" fmla="*/ 0 w 4127501"/>
            <a:gd name="connsiteY4" fmla="*/ 0 h 390524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27501" h="3905248">
              <a:moveTo>
                <a:pt x="0" y="0"/>
              </a:moveTo>
              <a:lnTo>
                <a:pt x="4116917" y="0"/>
              </a:lnTo>
              <a:lnTo>
                <a:pt x="4127501" y="3905248"/>
              </a:lnTo>
              <a:lnTo>
                <a:pt x="0" y="3884082"/>
              </a:lnTo>
              <a:lnTo>
                <a:pt x="0" y="0"/>
              </a:ln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baseline="0">
              <a:solidFill>
                <a:schemeClr val="accent4"/>
              </a:solidFill>
              <a:latin typeface="Arial" panose="020B0604020202020204" pitchFamily="34" charset="0"/>
              <a:cs typeface="Arial" panose="020B0604020202020204" pitchFamily="34" charset="0"/>
            </a:rPr>
            <a:t>Key Features and Benefits</a:t>
          </a:r>
        </a:p>
        <a:p>
          <a:endParaRPr lang="en-GB" sz="1000" baseline="0">
            <a:latin typeface="Arial" panose="020B0604020202020204" pitchFamily="34" charset="0"/>
            <a:cs typeface="Arial" panose="020B0604020202020204" pitchFamily="34" charset="0"/>
          </a:endParaRPr>
        </a:p>
        <a:p>
          <a:r>
            <a:rPr lang="en-GB" sz="1000" b="1">
              <a:latin typeface="Arial" panose="020B0604020202020204" pitchFamily="34" charset="0"/>
              <a:cs typeface="Arial" panose="020B0604020202020204" pitchFamily="34" charset="0"/>
            </a:rPr>
            <a:t>Choose</a:t>
          </a:r>
          <a:r>
            <a:rPr lang="en-GB" sz="1000" b="1" baseline="0">
              <a:latin typeface="Arial" panose="020B0604020202020204" pitchFamily="34" charset="0"/>
              <a:cs typeface="Arial" panose="020B0604020202020204" pitchFamily="34" charset="0"/>
            </a:rPr>
            <a:t> how to use your data</a:t>
          </a:r>
          <a:r>
            <a:rPr lang="en-GB" sz="1000" baseline="0">
              <a:latin typeface="Arial" panose="020B0604020202020204" pitchFamily="34" charset="0"/>
              <a:cs typeface="Arial" panose="020B0604020202020204" pitchFamily="34" charset="0"/>
            </a:rPr>
            <a:t>: Option to either take out individual data or shared data. Unlimited data options also available.</a:t>
          </a:r>
        </a:p>
        <a:p>
          <a:endParaRPr lang="en-GB" sz="1000" baseline="0">
            <a:latin typeface="Arial" panose="020B0604020202020204" pitchFamily="34" charset="0"/>
            <a:cs typeface="Arial" panose="020B0604020202020204" pitchFamily="34" charset="0"/>
          </a:endParaRPr>
        </a:p>
        <a:p>
          <a:r>
            <a:rPr lang="en-GB" sz="1000" b="1" baseline="0">
              <a:latin typeface="Arial" panose="020B0604020202020204" pitchFamily="34" charset="0"/>
              <a:cs typeface="Arial" panose="020B0604020202020204" pitchFamily="34" charset="0"/>
            </a:rPr>
            <a:t>Be there for your customers</a:t>
          </a:r>
          <a:r>
            <a:rPr lang="en-GB" sz="1000" baseline="0">
              <a:latin typeface="Arial" panose="020B0604020202020204" pitchFamily="34" charset="0"/>
              <a:cs typeface="Arial" panose="020B0604020202020204" pitchFamily="34" charset="0"/>
            </a:rPr>
            <a:t>: With unlimited minutes, texts and picture messages as standard in the UK. All data plans are 5G ready.</a:t>
          </a:r>
        </a:p>
        <a:p>
          <a:endParaRPr lang="en-GB" sz="1000" baseline="0">
            <a:latin typeface="Arial" panose="020B0604020202020204" pitchFamily="34" charset="0"/>
            <a:cs typeface="Arial" panose="020B0604020202020204" pitchFamily="34" charset="0"/>
          </a:endParaRPr>
        </a:p>
        <a:p>
          <a:r>
            <a:rPr lang="en-GB" sz="1000" b="1" baseline="0">
              <a:latin typeface="Arial" panose="020B0604020202020204" pitchFamily="34" charset="0"/>
              <a:cs typeface="Arial" panose="020B0604020202020204" pitchFamily="34" charset="0"/>
            </a:rPr>
            <a:t>Keep your options open: </a:t>
          </a:r>
          <a:r>
            <a:rPr lang="en-GB" sz="1000" baseline="0">
              <a:latin typeface="Arial" panose="020B0604020202020204" pitchFamily="34" charset="0"/>
              <a:cs typeface="Arial" panose="020B0604020202020204" pitchFamily="34" charset="0"/>
            </a:rPr>
            <a:t>Choose what's best for now and easilt add new options as you need them e.g. add new employees, add extra data, and cost effective roaming and international options.</a:t>
          </a:r>
        </a:p>
        <a:p>
          <a:endParaRPr lang="en-GB" sz="1000" baseline="0">
            <a:latin typeface="Arial" panose="020B0604020202020204" pitchFamily="34" charset="0"/>
            <a:cs typeface="Arial" panose="020B0604020202020204" pitchFamily="34" charset="0"/>
          </a:endParaRPr>
        </a:p>
        <a:p>
          <a:r>
            <a:rPr lang="en-GB" sz="1000" b="1" baseline="0">
              <a:latin typeface="Arial" panose="020B0604020202020204" pitchFamily="34" charset="0"/>
              <a:cs typeface="Arial" panose="020B0604020202020204" pitchFamily="34" charset="0"/>
            </a:rPr>
            <a:t>No unexpected surprises on your bill: </a:t>
          </a:r>
          <a:r>
            <a:rPr lang="en-GB" sz="1000" baseline="0">
              <a:latin typeface="Arial" panose="020B0604020202020204" pitchFamily="34" charset="0"/>
              <a:cs typeface="Arial" panose="020B0604020202020204" pitchFamily="34" charset="0"/>
            </a:rPr>
            <a:t>You are in control and always in the know about what you're spending on data with cost capping and usage notifications.</a:t>
          </a:r>
        </a:p>
        <a:p>
          <a:endParaRPr lang="en-GB" sz="1000" baseline="0">
            <a:latin typeface="Arial" panose="020B0604020202020204" pitchFamily="34" charset="0"/>
            <a:cs typeface="Arial" panose="020B0604020202020204" pitchFamily="34" charset="0"/>
          </a:endParaRPr>
        </a:p>
        <a:p>
          <a:r>
            <a:rPr lang="en-GB" sz="1000" b="1" baseline="0">
              <a:latin typeface="Arial" panose="020B0604020202020204" pitchFamily="34" charset="0"/>
              <a:cs typeface="Arial" panose="020B0604020202020204" pitchFamily="34" charset="0"/>
            </a:rPr>
            <a:t>No data speed restrictions</a:t>
          </a:r>
          <a:r>
            <a:rPr lang="en-GB" sz="1000" baseline="0">
              <a:latin typeface="Arial" panose="020B0604020202020204" pitchFamily="34" charset="0"/>
              <a:cs typeface="Arial" panose="020B0604020202020204" pitchFamily="34" charset="0"/>
            </a:rPr>
            <a:t>: There are no data speed restrictions on the Unlimited Data Busienss Evolve Plans (Business Pro).</a:t>
          </a:r>
        </a:p>
        <a:p>
          <a:r>
            <a:rPr lang="en-GB" sz="1000" b="1" baseline="0">
              <a:latin typeface="Arial" panose="020B0604020202020204" pitchFamily="34" charset="0"/>
              <a:cs typeface="Arial" panose="020B0604020202020204" pitchFamily="34" charset="0"/>
            </a:rPr>
            <a:t>Make your data work harder: </a:t>
          </a:r>
          <a:r>
            <a:rPr lang="en-GB" sz="1000" baseline="0">
              <a:latin typeface="Arial" panose="020B0604020202020204" pitchFamily="34" charset="0"/>
              <a:cs typeface="Arial" panose="020B0604020202020204" pitchFamily="34" charset="0"/>
            </a:rPr>
            <a:t>Stay connected and online with Data+. If you exceed your allowance, you can still get online, albeit slightly slower of up to 2mbps.</a:t>
          </a:r>
        </a:p>
        <a:p>
          <a:endParaRPr lang="en-GB" sz="1000" baseline="0">
            <a:latin typeface="Arial" panose="020B0604020202020204" pitchFamily="34" charset="0"/>
            <a:cs typeface="Arial" panose="020B0604020202020204" pitchFamily="34" charset="0"/>
          </a:endParaRPr>
        </a:p>
        <a:p>
          <a:r>
            <a:rPr lang="en-GB" sz="1000" b="1" baseline="0">
              <a:latin typeface="Arial" panose="020B0604020202020204" pitchFamily="34" charset="0"/>
              <a:cs typeface="Arial" panose="020B0604020202020204" pitchFamily="34" charset="0"/>
            </a:rPr>
            <a:t>Doing business outside of the UK? </a:t>
          </a:r>
          <a:r>
            <a:rPr lang="en-GB" sz="1000" baseline="0">
              <a:latin typeface="Arial" panose="020B0604020202020204" pitchFamily="34" charset="0"/>
              <a:cs typeface="Arial" panose="020B0604020202020204" pitchFamily="34" charset="0"/>
            </a:rPr>
            <a:t>Vodafone offer inclusive international minutes for calling abroad to an unrivalled number of destinations, on their 36 month plans. Plus, you can use your UK minutes, text messages and data at no extra cost in 48 destinations around the world.</a:t>
          </a:r>
        </a:p>
        <a:p>
          <a:endParaRPr lang="en-GB" sz="1000" baseline="0">
            <a:solidFill>
              <a:schemeClr val="accent4"/>
            </a:solidFill>
            <a:latin typeface="Arial" panose="020B0604020202020204" pitchFamily="34" charset="0"/>
            <a:cs typeface="Arial" panose="020B0604020202020204" pitchFamily="34" charset="0"/>
          </a:endParaRPr>
        </a:p>
        <a:p>
          <a:r>
            <a:rPr lang="en-GB" sz="1200" b="1">
              <a:solidFill>
                <a:schemeClr val="accent4"/>
              </a:solidFill>
              <a:latin typeface="Arial" panose="020B0604020202020204" pitchFamily="34" charset="0"/>
              <a:cs typeface="Arial" panose="020B0604020202020204" pitchFamily="34" charset="0"/>
            </a:rPr>
            <a:t>Tariff</a:t>
          </a:r>
          <a:r>
            <a:rPr lang="en-GB" sz="1200" b="1" baseline="0">
              <a:solidFill>
                <a:schemeClr val="accent4"/>
              </a:solidFill>
              <a:latin typeface="Arial" panose="020B0604020202020204" pitchFamily="34" charset="0"/>
              <a:cs typeface="Arial" panose="020B0604020202020204" pitchFamily="34" charset="0"/>
            </a:rPr>
            <a:t> Inclusions</a:t>
          </a:r>
          <a:endParaRPr lang="en-GB" sz="1200" b="1">
            <a:solidFill>
              <a:schemeClr val="accent4"/>
            </a:solidFill>
            <a:latin typeface="Arial" panose="020B0604020202020204" pitchFamily="34" charset="0"/>
            <a:cs typeface="Arial" panose="020B0604020202020204" pitchFamily="34" charset="0"/>
          </a:endParaRPr>
        </a:p>
        <a:p>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Unlimited Minutes and SMS on Business Voice (incl</a:t>
          </a:r>
          <a:r>
            <a:rPr lang="en-GB" sz="1000" b="0" baseline="0">
              <a:solidFill>
                <a:schemeClr val="tx1">
                  <a:lumMod val="85000"/>
                  <a:lumOff val="15000"/>
                </a:schemeClr>
              </a:solidFill>
              <a:latin typeface="Arial" panose="020B0604020202020204" pitchFamily="34" charset="0"/>
              <a:cs typeface="Arial" panose="020B0604020202020204" pitchFamily="34" charset="0"/>
            </a:rPr>
            <a:t> Bus Voice Unltd)</a:t>
          </a:r>
          <a:r>
            <a:rPr lang="en-GB" sz="1000" b="0">
              <a:solidFill>
                <a:schemeClr val="tx1">
                  <a:lumMod val="85000"/>
                  <a:lumOff val="15000"/>
                </a:schemeClr>
              </a:solidFill>
              <a:latin typeface="Arial" panose="020B0604020202020204" pitchFamily="34" charset="0"/>
              <a:cs typeface="Arial" panose="020B0604020202020204" pitchFamily="34" charset="0"/>
            </a:rPr>
            <a:t>,</a:t>
          </a:r>
          <a:r>
            <a:rPr lang="en-GB" sz="1000" b="0" baseline="0">
              <a:solidFill>
                <a:schemeClr val="tx1">
                  <a:lumMod val="85000"/>
                  <a:lumOff val="15000"/>
                </a:schemeClr>
              </a:solidFill>
              <a:latin typeface="Arial" panose="020B0604020202020204" pitchFamily="34" charset="0"/>
              <a:cs typeface="Arial" panose="020B0604020202020204" pitchFamily="34" charset="0"/>
            </a:rPr>
            <a:t> </a:t>
          </a:r>
          <a:r>
            <a:rPr lang="en-GB" sz="1000" b="0">
              <a:solidFill>
                <a:schemeClr val="tx1">
                  <a:lumMod val="85000"/>
                  <a:lumOff val="15000"/>
                </a:schemeClr>
              </a:solidFill>
              <a:latin typeface="Arial" panose="020B0604020202020204" pitchFamily="34" charset="0"/>
              <a:cs typeface="Arial" panose="020B0604020202020204" pitchFamily="34" charset="0"/>
            </a:rPr>
            <a:t>Business Starter</a:t>
          </a:r>
          <a:r>
            <a:rPr lang="en-GB" sz="1000" b="0" baseline="0">
              <a:solidFill>
                <a:schemeClr val="tx1">
                  <a:lumMod val="85000"/>
                  <a:lumOff val="15000"/>
                </a:schemeClr>
              </a:solidFill>
              <a:latin typeface="Arial" panose="020B0604020202020204" pitchFamily="34" charset="0"/>
              <a:cs typeface="Arial" panose="020B0604020202020204" pitchFamily="34" charset="0"/>
            </a:rPr>
            <a:t>, Bus Pro and Bus Pro Entertainment</a:t>
          </a:r>
          <a:r>
            <a:rPr lang="en-GB" sz="1000" b="0">
              <a:solidFill>
                <a:schemeClr val="tx1">
                  <a:lumMod val="85000"/>
                  <a:lumOff val="15000"/>
                </a:schemeClr>
              </a:solidFill>
              <a:latin typeface="Arial" panose="020B0604020202020204" pitchFamily="34" charset="0"/>
              <a:cs typeface="Arial" panose="020B0604020202020204" pitchFamily="34" charset="0"/>
            </a:rPr>
            <a:t> tariffs</a:t>
          </a:r>
        </a:p>
        <a:p>
          <a:pPr marL="171450" indent="-171450">
            <a:buFont typeface="Arial" panose="020B0604020202020204" pitchFamily="34" charset="0"/>
            <a:buChar char="•"/>
          </a:pPr>
          <a:endParaRPr lang="en-GB" sz="1000" b="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Business Pro and Business Pro</a:t>
          </a:r>
          <a:r>
            <a:rPr lang="en-GB" sz="1000" b="0" baseline="0">
              <a:solidFill>
                <a:schemeClr val="tx1">
                  <a:lumMod val="85000"/>
                  <a:lumOff val="15000"/>
                </a:schemeClr>
              </a:solidFill>
              <a:latin typeface="Arial" panose="020B0604020202020204" pitchFamily="34" charset="0"/>
              <a:cs typeface="Arial" panose="020B0604020202020204" pitchFamily="34" charset="0"/>
            </a:rPr>
            <a:t> Entertainment include Unlimited UK data allowance</a:t>
          </a:r>
          <a:br>
            <a:rPr lang="en-GB" sz="1000" b="0">
              <a:solidFill>
                <a:schemeClr val="tx1">
                  <a:lumMod val="85000"/>
                  <a:lumOff val="15000"/>
                </a:schemeClr>
              </a:solidFill>
              <a:latin typeface="Arial" panose="020B0604020202020204" pitchFamily="34" charset="0"/>
              <a:cs typeface="Arial" panose="020B0604020202020204" pitchFamily="34" charset="0"/>
            </a:rPr>
          </a:br>
          <a:endParaRPr lang="en-GB" sz="1000" b="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Business Data tariffs have 4gb data included but no minutes or texts</a:t>
          </a:r>
          <a:br>
            <a:rPr lang="en-GB" sz="1000" b="0">
              <a:solidFill>
                <a:schemeClr val="tx1">
                  <a:lumMod val="85000"/>
                  <a:lumOff val="15000"/>
                </a:schemeClr>
              </a:solidFill>
              <a:latin typeface="Arial" panose="020B0604020202020204" pitchFamily="34" charset="0"/>
              <a:cs typeface="Arial" panose="020B0604020202020204" pitchFamily="34" charset="0"/>
            </a:rPr>
          </a:br>
          <a:endParaRPr lang="en-GB" sz="1000" b="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All plans are 5G enabled</a:t>
          </a:r>
        </a:p>
        <a:p>
          <a:pPr marL="171450" indent="-171450">
            <a:buFont typeface="Arial" panose="020B0604020202020204" pitchFamily="34" charset="0"/>
            <a:buChar char="•"/>
          </a:pPr>
          <a:endParaRPr lang="en-GB" sz="1000" b="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Data+</a:t>
          </a:r>
          <a:r>
            <a:rPr lang="en-GB" sz="1000" b="0" baseline="0">
              <a:solidFill>
                <a:schemeClr val="tx1">
                  <a:lumMod val="85000"/>
                  <a:lumOff val="15000"/>
                </a:schemeClr>
              </a:solidFill>
              <a:latin typeface="Arial" panose="020B0604020202020204" pitchFamily="34" charset="0"/>
              <a:cs typeface="Arial" panose="020B0604020202020204" pitchFamily="34" charset="0"/>
            </a:rPr>
            <a:t> is included on Business Starter tariffs (1GB,2GB,6GB,12GB) which allows the customer to contunue using data after using their allowance (throttled at 2mbps)</a:t>
          </a:r>
        </a:p>
        <a:p>
          <a:pPr marL="171450" indent="-171450">
            <a:buFont typeface="Arial" panose="020B0604020202020204" pitchFamily="34" charset="0"/>
            <a:buChar char="•"/>
          </a:pPr>
          <a:endParaRPr lang="en-GB" sz="1000" b="0" baseline="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baseline="0">
              <a:solidFill>
                <a:schemeClr val="tx1">
                  <a:lumMod val="85000"/>
                  <a:lumOff val="15000"/>
                </a:schemeClr>
              </a:solidFill>
              <a:latin typeface="Arial" panose="020B0604020202020204" pitchFamily="34" charset="0"/>
              <a:cs typeface="Arial" panose="020B0604020202020204" pitchFamily="34" charset="0"/>
            </a:rPr>
            <a:t>Inclusive international Calls bundle; </a:t>
          </a:r>
          <a:r>
            <a:rPr lang="en-GB" sz="1000" b="0" baseline="0">
              <a:solidFill>
                <a:schemeClr val="dk1"/>
              </a:solidFill>
              <a:latin typeface="Arial" panose="020B0604020202020204" pitchFamily="34" charset="0"/>
              <a:cs typeface="Arial" panose="020B0604020202020204" pitchFamily="34" charset="0"/>
            </a:rPr>
            <a:t>I</a:t>
          </a:r>
          <a:r>
            <a:rPr lang="en-GB" sz="1000">
              <a:latin typeface="Arial" panose="020B0604020202020204" pitchFamily="34" charset="0"/>
              <a:cs typeface="Arial" panose="020B0604020202020204" pitchFamily="34" charset="0"/>
            </a:rPr>
            <a:t>ncluded on Business Starter and Business Pro 24 and 36 month plans, including SIM Only. See</a:t>
          </a:r>
          <a:r>
            <a:rPr lang="en-GB" sz="1000" baseline="0">
              <a:latin typeface="Arial" panose="020B0604020202020204" pitchFamily="34" charset="0"/>
              <a:cs typeface="Arial" panose="020B0604020202020204" pitchFamily="34" charset="0"/>
            </a:rPr>
            <a:t> the Evolve price plan click to download to view destinations.</a:t>
          </a:r>
        </a:p>
        <a:p>
          <a:pPr marL="171450" indent="-171450">
            <a:buFont typeface="Arial" panose="020B0604020202020204" pitchFamily="34" charset="0"/>
            <a:buChar char="•"/>
          </a:pPr>
          <a:endParaRPr lang="en-GB" sz="1000" b="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All Business Starter, Business Pro and Bus Pro Entertainment include Unlimited</a:t>
          </a:r>
          <a:r>
            <a:rPr lang="en-GB" sz="1000" b="0" baseline="0">
              <a:solidFill>
                <a:schemeClr val="tx1">
                  <a:lumMod val="85000"/>
                  <a:lumOff val="15000"/>
                </a:schemeClr>
              </a:solidFill>
              <a:latin typeface="Arial" panose="020B0604020202020204" pitchFamily="34" charset="0"/>
              <a:cs typeface="Arial" panose="020B0604020202020204" pitchFamily="34" charset="0"/>
            </a:rPr>
            <a:t> Picture Messaging</a:t>
          </a:r>
        </a:p>
        <a:p>
          <a:pPr marL="171450" indent="-171450">
            <a:buFont typeface="Arial" panose="020B0604020202020204" pitchFamily="34" charset="0"/>
            <a:buChar char="•"/>
          </a:pPr>
          <a:endParaRPr lang="en-GB" sz="1000" b="0" baseline="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baseline="0">
              <a:solidFill>
                <a:schemeClr val="tx1">
                  <a:lumMod val="85000"/>
                  <a:lumOff val="15000"/>
                </a:schemeClr>
              </a:solidFill>
              <a:latin typeface="Arial" panose="020B0604020202020204" pitchFamily="34" charset="0"/>
              <a:cs typeface="Arial" panose="020B0604020202020204" pitchFamily="34" charset="0"/>
            </a:rPr>
            <a:t>Data + is included on 24 &amp; 36 month tariffs on Business Data and  Business Starter. Data + enables the customer to continue using data after using their allowance at no extra charge (throttled at 2Mbps)</a:t>
          </a:r>
        </a:p>
        <a:p>
          <a:pPr marL="171450" indent="-171450">
            <a:buFont typeface="Arial" panose="020B0604020202020204" pitchFamily="34" charset="0"/>
            <a:buChar char="•"/>
          </a:pPr>
          <a:endParaRPr lang="en-GB" sz="1000" b="0" baseline="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Entertainment</a:t>
          </a:r>
          <a:r>
            <a:rPr lang="en-GB" sz="1000" baseline="0">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Packages include a choice of either YouTube Premium or Amazon Prime. Content pack durations vary. Visit </a:t>
          </a:r>
          <a:r>
            <a:rPr lang="en-GB" sz="1000" u="sng">
              <a:solidFill>
                <a:schemeClr val="accent2"/>
              </a:solidFill>
              <a:latin typeface="Arial" panose="020B0604020202020204" pitchFamily="34" charset="0"/>
              <a:cs typeface="Arial" panose="020B0604020202020204" pitchFamily="34" charset="0"/>
            </a:rPr>
            <a:t>vodafone.co.uk/terms </a:t>
          </a:r>
          <a:r>
            <a:rPr lang="en-GB" sz="1000">
              <a:latin typeface="Arial" panose="020B0604020202020204" pitchFamily="34" charset="0"/>
              <a:cs typeface="Arial" panose="020B0604020202020204" pitchFamily="34" charset="0"/>
            </a:rPr>
            <a:t>for full terms</a:t>
          </a:r>
          <a:br>
            <a:rPr lang="en-GB" sz="1000">
              <a:latin typeface="Arial" panose="020B0604020202020204" pitchFamily="34" charset="0"/>
              <a:cs typeface="Arial" panose="020B0604020202020204" pitchFamily="34" charset="0"/>
            </a:rPr>
          </a:b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baseline="0">
              <a:solidFill>
                <a:schemeClr val="tx1">
                  <a:lumMod val="85000"/>
                  <a:lumOff val="15000"/>
                </a:schemeClr>
              </a:solidFill>
              <a:latin typeface="Arial" panose="020B0604020202020204" pitchFamily="34" charset="0"/>
              <a:cs typeface="Arial" panose="020B0604020202020204" pitchFamily="34" charset="0"/>
            </a:rPr>
            <a:t>Spotify Premium is no longer included within the Entertainment Packages, it is still available as a Charge to Bill option for all customers. Existing customers who have Spotify as part of their plan will be able to keep this option until their next renewal.</a:t>
          </a:r>
        </a:p>
        <a:p>
          <a:pPr marL="171450" indent="-171450">
            <a:buFont typeface="Arial" panose="020B0604020202020204" pitchFamily="34" charset="0"/>
            <a:buChar char="•"/>
          </a:pPr>
          <a:endParaRPr lang="en-GB" sz="1000" b="0" baseline="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00" b="0">
            <a:solidFill>
              <a:schemeClr val="tx1">
                <a:lumMod val="85000"/>
                <a:lumOff val="15000"/>
              </a:schemeClr>
            </a:solidFill>
            <a:latin typeface="Arial" panose="020B0604020202020204" pitchFamily="34" charset="0"/>
            <a:cs typeface="Arial" panose="020B0604020202020204" pitchFamily="34" charset="0"/>
          </a:endParaRPr>
        </a:p>
        <a:p>
          <a:endParaRPr lang="en-GB" sz="1000" baseline="0">
            <a:latin typeface="Arial" panose="020B0604020202020204" pitchFamily="34" charset="0"/>
            <a:cs typeface="Arial" panose="020B0604020202020204" pitchFamily="34" charset="0"/>
          </a:endParaRPr>
        </a:p>
        <a:p>
          <a:endParaRPr lang="en-GB" sz="1100" baseline="0"/>
        </a:p>
        <a:p>
          <a:endParaRPr lang="en-GB" sz="1100"/>
        </a:p>
      </xdr:txBody>
    </xdr:sp>
    <xdr:clientData/>
  </xdr:twoCellAnchor>
  <xdr:twoCellAnchor>
    <xdr:from>
      <xdr:col>16</xdr:col>
      <xdr:colOff>1473200</xdr:colOff>
      <xdr:row>98</xdr:row>
      <xdr:rowOff>254000</xdr:rowOff>
    </xdr:from>
    <xdr:to>
      <xdr:col>19</xdr:col>
      <xdr:colOff>711200</xdr:colOff>
      <xdr:row>100</xdr:row>
      <xdr:rowOff>228600</xdr:rowOff>
    </xdr:to>
    <xdr:sp macro="" textlink="">
      <xdr:nvSpPr>
        <xdr:cNvPr id="4" name="TextBox 3">
          <a:extLst>
            <a:ext uri="{FF2B5EF4-FFF2-40B4-BE49-F238E27FC236}">
              <a16:creationId xmlns:a16="http://schemas.microsoft.com/office/drawing/2014/main" id="{ACF1E25C-8675-F692-7855-A854B956FC9E}"/>
            </a:ext>
          </a:extLst>
        </xdr:cNvPr>
        <xdr:cNvSpPr txBox="1"/>
      </xdr:nvSpPr>
      <xdr:spPr>
        <a:xfrm>
          <a:off x="28155900" y="33959800"/>
          <a:ext cx="3708400" cy="660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u="sng" strike="noStrike">
              <a:solidFill>
                <a:schemeClr val="dk1"/>
              </a:solidFill>
              <a:effectLst/>
              <a:latin typeface="+mn-lt"/>
              <a:ea typeface="+mn-ea"/>
              <a:cs typeface="+mn-cs"/>
              <a:hlinkClick xmlns:r="http://schemas.openxmlformats.org/officeDocument/2006/relationships" r:id=""/>
            </a:rPr>
            <a:t>Vodafone Business Evolve International OOB: Click here</a:t>
          </a:r>
          <a:r>
            <a:rPr lang="en-GB"/>
            <a:t> </a:t>
          </a:r>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55033</xdr:colOff>
      <xdr:row>7</xdr:row>
      <xdr:rowOff>98379</xdr:rowOff>
    </xdr:from>
    <xdr:to>
      <xdr:col>19</xdr:col>
      <xdr:colOff>1727062</xdr:colOff>
      <xdr:row>36</xdr:row>
      <xdr:rowOff>266700</xdr:rowOff>
    </xdr:to>
    <xdr:sp macro="" textlink="">
      <xdr:nvSpPr>
        <xdr:cNvPr id="11" name="Rounded Rectangle 10">
          <a:extLst>
            <a:ext uri="{FF2B5EF4-FFF2-40B4-BE49-F238E27FC236}">
              <a16:creationId xmlns:a16="http://schemas.microsoft.com/office/drawing/2014/main" id="{1AE5B288-F723-F660-D981-6AC0FBF0E835}"/>
            </a:ext>
          </a:extLst>
        </xdr:cNvPr>
        <xdr:cNvSpPr/>
      </xdr:nvSpPr>
      <xdr:spPr>
        <a:xfrm>
          <a:off x="22394333" y="2600279"/>
          <a:ext cx="6066229" cy="10112421"/>
        </a:xfrm>
        <a:prstGeom prst="roundRect">
          <a:avLst>
            <a:gd name="adj" fmla="val 3664"/>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absolute">
    <xdr:from>
      <xdr:col>12</xdr:col>
      <xdr:colOff>336267</xdr:colOff>
      <xdr:row>8</xdr:row>
      <xdr:rowOff>28396</xdr:rowOff>
    </xdr:from>
    <xdr:to>
      <xdr:col>19</xdr:col>
      <xdr:colOff>3300</xdr:colOff>
      <xdr:row>11</xdr:row>
      <xdr:rowOff>196850</xdr:rowOff>
    </xdr:to>
    <xdr:sp macro="" textlink="">
      <xdr:nvSpPr>
        <xdr:cNvPr id="3" name="TextBox 2">
          <a:extLst>
            <a:ext uri="{FF2B5EF4-FFF2-40B4-BE49-F238E27FC236}">
              <a16:creationId xmlns:a16="http://schemas.microsoft.com/office/drawing/2014/main" id="{0C3802F9-BA9A-41BF-A653-B0CF76594416}"/>
            </a:ext>
          </a:extLst>
        </xdr:cNvPr>
        <xdr:cNvSpPr txBox="1"/>
      </xdr:nvSpPr>
      <xdr:spPr>
        <a:xfrm>
          <a:off x="22678742" y="2876371"/>
          <a:ext cx="4052766" cy="1197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4"/>
              </a:solidFill>
              <a:latin typeface="Arial" panose="020B0604020202020204" pitchFamily="34" charset="0"/>
              <a:cs typeface="Arial" panose="020B0604020202020204" pitchFamily="34" charset="0"/>
            </a:rPr>
            <a:t>Commercials </a:t>
          </a:r>
        </a:p>
        <a:p>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40% revenue share advance is paid across SIMO plans of 12, 24 &amp; 36 months</a:t>
          </a: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40% revenue share is paid across 30 day SIMO Plans</a:t>
          </a:r>
        </a:p>
      </xdr:txBody>
    </xdr:sp>
    <xdr:clientData/>
  </xdr:twoCellAnchor>
  <xdr:twoCellAnchor editAs="absolute">
    <xdr:from>
      <xdr:col>12</xdr:col>
      <xdr:colOff>342618</xdr:colOff>
      <xdr:row>27</xdr:row>
      <xdr:rowOff>31386</xdr:rowOff>
    </xdr:from>
    <xdr:to>
      <xdr:col>19</xdr:col>
      <xdr:colOff>1121835</xdr:colOff>
      <xdr:row>36</xdr:row>
      <xdr:rowOff>73025</xdr:rowOff>
    </xdr:to>
    <xdr:sp macro="" textlink="">
      <xdr:nvSpPr>
        <xdr:cNvPr id="8" name="TextBox 7">
          <a:extLst>
            <a:ext uri="{FF2B5EF4-FFF2-40B4-BE49-F238E27FC236}">
              <a16:creationId xmlns:a16="http://schemas.microsoft.com/office/drawing/2014/main" id="{2DAF3EC8-6867-4593-A330-ADCA8DFA218C}"/>
            </a:ext>
            <a:ext uri="{147F2762-F138-4A5C-976F-8EAC2B608ADB}">
              <a16:predDERef xmlns:a16="http://schemas.microsoft.com/office/drawing/2014/main" pred="{07D07D16-FE6C-4BE8-AE31-8D167BC8410A}"/>
            </a:ext>
          </a:extLst>
        </xdr:cNvPr>
        <xdr:cNvSpPr txBox="1"/>
      </xdr:nvSpPr>
      <xdr:spPr>
        <a:xfrm>
          <a:off x="22681918" y="9394461"/>
          <a:ext cx="5173417" cy="3124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4"/>
              </a:solidFill>
              <a:latin typeface="Arial" panose="020B0604020202020204" pitchFamily="34" charset="0"/>
              <a:cs typeface="Arial" panose="020B0604020202020204" pitchFamily="34" charset="0"/>
            </a:rPr>
            <a:t>SIMO Roaming </a:t>
          </a:r>
        </a:p>
        <a:p>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Roaming data usage is capped at 25GB per billing month in Eu zone 1 and zone 2 &amp; Roam further destinations, across all plans including limited and unlimited data allowances. If you reach this limit, you will be charged £2.05 per 1GB (ex VAT) to continue using data (Red &amp; Unlimited SIMO plans only). This run on rate is covered by Spend Manager limit set by the customer &amp; 50 Euro Roaming Cap.</a:t>
          </a:r>
        </a:p>
        <a:p>
          <a:pPr marL="171450" indent="-171450">
            <a:buFont typeface="Arial" panose="020B0604020202020204" pitchFamily="34" charset="0"/>
            <a:buChar char="•"/>
          </a:pPr>
          <a:endParaRPr lang="en-GB" sz="1000" b="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The REPUBLIC OF Ireland and Isle of Man are free to roam destinations.</a:t>
          </a:r>
          <a:r>
            <a:rPr lang="en-GB" sz="1000" b="0" baseline="0">
              <a:solidFill>
                <a:schemeClr val="tx1">
                  <a:lumMod val="85000"/>
                  <a:lumOff val="15000"/>
                </a:schemeClr>
              </a:solidFill>
              <a:latin typeface="Arial" panose="020B0604020202020204" pitchFamily="34" charset="0"/>
              <a:cs typeface="Arial" panose="020B0604020202020204" pitchFamily="34" charset="0"/>
            </a:rPr>
            <a:t> </a:t>
          </a:r>
          <a:r>
            <a:rPr lang="en-GB" sz="1000" b="0">
              <a:solidFill>
                <a:schemeClr val="tx1">
                  <a:lumMod val="85000"/>
                  <a:lumOff val="15000"/>
                </a:schemeClr>
              </a:solidFill>
              <a:latin typeface="Arial" panose="020B0604020202020204" pitchFamily="34" charset="0"/>
              <a:cs typeface="Arial" panose="020B0604020202020204" pitchFamily="34" charset="0"/>
            </a:rPr>
            <a:t>Eu zone 1 and zone 2 are charegable at £2 per day to roam and a charge of £5/ a day for countries under the umbrella of Roam-Further</a:t>
          </a:r>
        </a:p>
        <a:p>
          <a:pPr marL="171450" indent="-171450">
            <a:buFont typeface="Arial" panose="020B0604020202020204" pitchFamily="34" charset="0"/>
            <a:buChar char="•"/>
          </a:pPr>
          <a:endParaRPr lang="en-GB" sz="1000" b="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See the EU Roaming tab for more information</a:t>
          </a:r>
          <a:r>
            <a:rPr lang="en-GB" sz="1000" b="0" baseline="0">
              <a:solidFill>
                <a:schemeClr val="tx1">
                  <a:lumMod val="85000"/>
                  <a:lumOff val="15000"/>
                </a:schemeClr>
              </a:solidFill>
              <a:latin typeface="Arial" panose="020B0604020202020204" pitchFamily="34" charset="0"/>
              <a:cs typeface="Arial" panose="020B0604020202020204" pitchFamily="34" charset="0"/>
            </a:rPr>
            <a:t> on roaming and discounted roaming passes</a:t>
          </a:r>
          <a:endParaRPr lang="en-GB" sz="1000" b="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00" b="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Selected 24m Evolve SIMO</a:t>
          </a:r>
          <a:r>
            <a:rPr lang="en-GB" sz="1000" b="0" baseline="0">
              <a:solidFill>
                <a:schemeClr val="tx1">
                  <a:lumMod val="85000"/>
                  <a:lumOff val="15000"/>
                </a:schemeClr>
              </a:solidFill>
              <a:latin typeface="Arial" panose="020B0604020202020204" pitchFamily="34" charset="0"/>
              <a:cs typeface="Arial" panose="020B0604020202020204" pitchFamily="34" charset="0"/>
            </a:rPr>
            <a:t> tariffs include EU Roaming- Please see the Additional Tariff Info column</a:t>
          </a:r>
          <a:endParaRPr lang="en-GB" sz="1000" b="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xdr:from>
      <xdr:col>11</xdr:col>
      <xdr:colOff>338304</xdr:colOff>
      <xdr:row>39</xdr:row>
      <xdr:rowOff>314399</xdr:rowOff>
    </xdr:from>
    <xdr:to>
      <xdr:col>15</xdr:col>
      <xdr:colOff>298909</xdr:colOff>
      <xdr:row>41</xdr:row>
      <xdr:rowOff>192782</xdr:rowOff>
    </xdr:to>
    <xdr:sp macro="" textlink="">
      <xdr:nvSpPr>
        <xdr:cNvPr id="2" name="TextBox 1">
          <a:extLst>
            <a:ext uri="{FF2B5EF4-FFF2-40B4-BE49-F238E27FC236}">
              <a16:creationId xmlns:a16="http://schemas.microsoft.com/office/drawing/2014/main" id="{FD4F0F91-1AEF-4536-8DC3-2C50C4E69DC7}"/>
            </a:ext>
            <a:ext uri="{147F2762-F138-4A5C-976F-8EAC2B608ADB}">
              <a16:predDERef xmlns:a16="http://schemas.microsoft.com/office/drawing/2014/main" pred="{A609A367-3846-4F5D-B1D3-1F52BF89E5A2}"/>
            </a:ext>
          </a:extLst>
        </xdr:cNvPr>
        <xdr:cNvSpPr txBox="1"/>
      </xdr:nvSpPr>
      <xdr:spPr>
        <a:xfrm>
          <a:off x="22296604" y="13789099"/>
          <a:ext cx="2424405" cy="5641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chemeClr val="accent1"/>
              </a:solidFill>
              <a:latin typeface="Arial" panose="020B0604020202020204" pitchFamily="34" charset="0"/>
              <a:cs typeface="Arial" panose="020B0604020202020204" pitchFamily="34" charset="0"/>
            </a:rPr>
            <a:t>Evolve</a:t>
          </a:r>
          <a:r>
            <a:rPr lang="en-GB" sz="1600" b="1" baseline="0">
              <a:solidFill>
                <a:schemeClr val="accent1"/>
              </a:solidFill>
              <a:latin typeface="Arial" panose="020B0604020202020204" pitchFamily="34" charset="0"/>
              <a:cs typeface="Arial" panose="020B0604020202020204" pitchFamily="34" charset="0"/>
            </a:rPr>
            <a:t> Basics Inclusions</a:t>
          </a:r>
        </a:p>
        <a:p>
          <a:endParaRPr lang="en-GB" sz="1200" b="1" baseline="0">
            <a:solidFill>
              <a:srgbClr val="67236A"/>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00" b="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editAs="absolute">
    <xdr:from>
      <xdr:col>12</xdr:col>
      <xdr:colOff>360608</xdr:colOff>
      <xdr:row>12</xdr:row>
      <xdr:rowOff>206718</xdr:rowOff>
    </xdr:from>
    <xdr:to>
      <xdr:col>19</xdr:col>
      <xdr:colOff>17410</xdr:colOff>
      <xdr:row>14</xdr:row>
      <xdr:rowOff>277269</xdr:rowOff>
    </xdr:to>
    <xdr:sp macro="" textlink="">
      <xdr:nvSpPr>
        <xdr:cNvPr id="5" name="TextBox 4">
          <a:extLst>
            <a:ext uri="{FF2B5EF4-FFF2-40B4-BE49-F238E27FC236}">
              <a16:creationId xmlns:a16="http://schemas.microsoft.com/office/drawing/2014/main" id="{50058055-4EE3-4636-B574-DDB63150D71A}"/>
            </a:ext>
            <a:ext uri="{147F2762-F138-4A5C-976F-8EAC2B608ADB}">
              <a16:predDERef xmlns:a16="http://schemas.microsoft.com/office/drawing/2014/main" pred="{FD4F0F91-1AEF-4536-8DC3-2C50C4E69DC7}"/>
            </a:ext>
          </a:extLst>
        </xdr:cNvPr>
        <xdr:cNvSpPr txBox="1"/>
      </xdr:nvSpPr>
      <xdr:spPr>
        <a:xfrm>
          <a:off x="22699908" y="4423118"/>
          <a:ext cx="4051002" cy="753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4"/>
              </a:solidFill>
              <a:latin typeface="Arial" panose="020B0604020202020204" pitchFamily="34" charset="0"/>
              <a:cs typeface="Arial" panose="020B0604020202020204" pitchFamily="34" charset="0"/>
            </a:rPr>
            <a:t>30</a:t>
          </a:r>
          <a:r>
            <a:rPr lang="en-GB" sz="1200" b="1" baseline="0">
              <a:solidFill>
                <a:schemeClr val="accent4"/>
              </a:solidFill>
              <a:latin typeface="Arial" panose="020B0604020202020204" pitchFamily="34" charset="0"/>
              <a:cs typeface="Arial" panose="020B0604020202020204" pitchFamily="34" charset="0"/>
            </a:rPr>
            <a:t> Day Business Evolve </a:t>
          </a:r>
          <a:endParaRPr lang="en-GB" sz="1200" b="1">
            <a:solidFill>
              <a:schemeClr val="accent4"/>
            </a:solidFill>
            <a:latin typeface="Arial" panose="020B0604020202020204" pitchFamily="34" charset="0"/>
            <a:cs typeface="Arial" panose="020B0604020202020204" pitchFamily="34" charset="0"/>
          </a:endParaRPr>
        </a:p>
        <a:p>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These</a:t>
          </a:r>
          <a:r>
            <a:rPr lang="en-GB" sz="1000" b="0" baseline="0">
              <a:solidFill>
                <a:schemeClr val="tx1">
                  <a:lumMod val="85000"/>
                  <a:lumOff val="15000"/>
                </a:schemeClr>
              </a:solidFill>
              <a:latin typeface="Arial" panose="020B0604020202020204" pitchFamily="34" charset="0"/>
              <a:cs typeface="Arial" panose="020B0604020202020204" pitchFamily="34" charset="0"/>
            </a:rPr>
            <a:t> connections are Single User Only and Data Pooling is not available </a:t>
          </a:r>
          <a:endParaRPr lang="en-GB" sz="1000" b="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editAs="absolute">
    <xdr:from>
      <xdr:col>12</xdr:col>
      <xdr:colOff>435750</xdr:colOff>
      <xdr:row>15</xdr:row>
      <xdr:rowOff>311930</xdr:rowOff>
    </xdr:from>
    <xdr:to>
      <xdr:col>19</xdr:col>
      <xdr:colOff>817034</xdr:colOff>
      <xdr:row>26</xdr:row>
      <xdr:rowOff>142875</xdr:rowOff>
    </xdr:to>
    <xdr:sp macro="" textlink="">
      <xdr:nvSpPr>
        <xdr:cNvPr id="6" name="TextBox 5">
          <a:extLst>
            <a:ext uri="{FF2B5EF4-FFF2-40B4-BE49-F238E27FC236}">
              <a16:creationId xmlns:a16="http://schemas.microsoft.com/office/drawing/2014/main" id="{AD6561FC-A81A-4030-95D9-EA8DFBA296F9}"/>
            </a:ext>
          </a:extLst>
        </xdr:cNvPr>
        <xdr:cNvSpPr txBox="1"/>
      </xdr:nvSpPr>
      <xdr:spPr>
        <a:xfrm>
          <a:off x="22775050" y="5560205"/>
          <a:ext cx="4775484" cy="3596495"/>
        </a:xfrm>
        <a:custGeom>
          <a:avLst/>
          <a:gdLst>
            <a:gd name="connsiteX0" fmla="*/ 0 w 4116917"/>
            <a:gd name="connsiteY0" fmla="*/ 0 h 1185332"/>
            <a:gd name="connsiteX1" fmla="*/ 4116917 w 4116917"/>
            <a:gd name="connsiteY1" fmla="*/ 0 h 1185332"/>
            <a:gd name="connsiteX2" fmla="*/ 4116917 w 4116917"/>
            <a:gd name="connsiteY2" fmla="*/ 1185332 h 1185332"/>
            <a:gd name="connsiteX3" fmla="*/ 0 w 4116917"/>
            <a:gd name="connsiteY3" fmla="*/ 1185332 h 1185332"/>
            <a:gd name="connsiteX4" fmla="*/ 0 w 4116917"/>
            <a:gd name="connsiteY4" fmla="*/ 0 h 1185332"/>
            <a:gd name="connsiteX0" fmla="*/ 0 w 4127501"/>
            <a:gd name="connsiteY0" fmla="*/ 0 h 3905248"/>
            <a:gd name="connsiteX1" fmla="*/ 4116917 w 4127501"/>
            <a:gd name="connsiteY1" fmla="*/ 0 h 3905248"/>
            <a:gd name="connsiteX2" fmla="*/ 4127501 w 4127501"/>
            <a:gd name="connsiteY2" fmla="*/ 3905248 h 3905248"/>
            <a:gd name="connsiteX3" fmla="*/ 0 w 4127501"/>
            <a:gd name="connsiteY3" fmla="*/ 1185332 h 3905248"/>
            <a:gd name="connsiteX4" fmla="*/ 0 w 4127501"/>
            <a:gd name="connsiteY4" fmla="*/ 0 h 3905248"/>
            <a:gd name="connsiteX0" fmla="*/ 31750 w 4159251"/>
            <a:gd name="connsiteY0" fmla="*/ 0 h 3905248"/>
            <a:gd name="connsiteX1" fmla="*/ 4148667 w 4159251"/>
            <a:gd name="connsiteY1" fmla="*/ 0 h 3905248"/>
            <a:gd name="connsiteX2" fmla="*/ 4159251 w 4159251"/>
            <a:gd name="connsiteY2" fmla="*/ 3905248 h 3905248"/>
            <a:gd name="connsiteX3" fmla="*/ 0 w 4159251"/>
            <a:gd name="connsiteY3" fmla="*/ 3884082 h 3905248"/>
            <a:gd name="connsiteX4" fmla="*/ 31750 w 4159251"/>
            <a:gd name="connsiteY4" fmla="*/ 0 h 3905248"/>
            <a:gd name="connsiteX0" fmla="*/ 0 w 4127501"/>
            <a:gd name="connsiteY0" fmla="*/ 0 h 3905248"/>
            <a:gd name="connsiteX1" fmla="*/ 4116917 w 4127501"/>
            <a:gd name="connsiteY1" fmla="*/ 0 h 3905248"/>
            <a:gd name="connsiteX2" fmla="*/ 4127501 w 4127501"/>
            <a:gd name="connsiteY2" fmla="*/ 3905248 h 3905248"/>
            <a:gd name="connsiteX3" fmla="*/ 0 w 4127501"/>
            <a:gd name="connsiteY3" fmla="*/ 3884082 h 3905248"/>
            <a:gd name="connsiteX4" fmla="*/ 0 w 4127501"/>
            <a:gd name="connsiteY4" fmla="*/ 0 h 390524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27501" h="3905248">
              <a:moveTo>
                <a:pt x="0" y="0"/>
              </a:moveTo>
              <a:lnTo>
                <a:pt x="4116917" y="0"/>
              </a:lnTo>
              <a:lnTo>
                <a:pt x="4127501" y="3905248"/>
              </a:lnTo>
              <a:lnTo>
                <a:pt x="0" y="3884082"/>
              </a:lnTo>
              <a:lnTo>
                <a:pt x="0" y="0"/>
              </a:ln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baseline="0">
              <a:solidFill>
                <a:schemeClr val="accent4"/>
              </a:solidFill>
              <a:latin typeface="Arial" panose="020B0604020202020204" pitchFamily="34" charset="0"/>
              <a:cs typeface="Arial" panose="020B0604020202020204" pitchFamily="34" charset="0"/>
            </a:rPr>
            <a:t>Key Features and Benefits: Evolve SIMO</a:t>
          </a:r>
        </a:p>
        <a:p>
          <a:endParaRPr lang="en-GB" sz="1000" baseline="0">
            <a:latin typeface="Arial" panose="020B0604020202020204" pitchFamily="34" charset="0"/>
            <a:cs typeface="Arial" panose="020B0604020202020204" pitchFamily="34" charset="0"/>
          </a:endParaRPr>
        </a:p>
        <a:p>
          <a:r>
            <a:rPr lang="en-GB" sz="1000" b="1">
              <a:latin typeface="Arial" panose="020B0604020202020204" pitchFamily="34" charset="0"/>
              <a:cs typeface="Arial" panose="020B0604020202020204" pitchFamily="34" charset="0"/>
            </a:rPr>
            <a:t>Choose</a:t>
          </a:r>
          <a:r>
            <a:rPr lang="en-GB" sz="1000" b="1" baseline="0">
              <a:latin typeface="Arial" panose="020B0604020202020204" pitchFamily="34" charset="0"/>
              <a:cs typeface="Arial" panose="020B0604020202020204" pitchFamily="34" charset="0"/>
            </a:rPr>
            <a:t> how to use your data</a:t>
          </a:r>
          <a:r>
            <a:rPr lang="en-GB" sz="1000" baseline="0">
              <a:latin typeface="Arial" panose="020B0604020202020204" pitchFamily="34" charset="0"/>
              <a:cs typeface="Arial" panose="020B0604020202020204" pitchFamily="34" charset="0"/>
            </a:rPr>
            <a:t>: Option to either take out individual data or shared data. Unlimited data options also available.</a:t>
          </a:r>
        </a:p>
        <a:p>
          <a:r>
            <a:rPr lang="en-GB" sz="1000" b="1" baseline="0">
              <a:latin typeface="Arial" panose="020B0604020202020204" pitchFamily="34" charset="0"/>
              <a:cs typeface="Arial" panose="020B0604020202020204" pitchFamily="34" charset="0"/>
            </a:rPr>
            <a:t>Be there for your customers</a:t>
          </a:r>
          <a:r>
            <a:rPr lang="en-GB" sz="1000" baseline="0">
              <a:latin typeface="Arial" panose="020B0604020202020204" pitchFamily="34" charset="0"/>
              <a:cs typeface="Arial" panose="020B0604020202020204" pitchFamily="34" charset="0"/>
            </a:rPr>
            <a:t>: With unlimited minutes, texts and picture messages as standard in the UK. All data plans are 5G ready.</a:t>
          </a:r>
        </a:p>
        <a:p>
          <a:r>
            <a:rPr lang="en-GB" sz="1000" b="1" baseline="0">
              <a:latin typeface="Arial" panose="020B0604020202020204" pitchFamily="34" charset="0"/>
              <a:cs typeface="Arial" panose="020B0604020202020204" pitchFamily="34" charset="0"/>
            </a:rPr>
            <a:t>Keep your options open: </a:t>
          </a:r>
          <a:r>
            <a:rPr lang="en-GB" sz="1000" baseline="0">
              <a:latin typeface="Arial" panose="020B0604020202020204" pitchFamily="34" charset="0"/>
              <a:cs typeface="Arial" panose="020B0604020202020204" pitchFamily="34" charset="0"/>
            </a:rPr>
            <a:t>Choose what's best for now and easilt add new options as you need them e.g. add new employees, add extra data, and cost effective roaming and international options.</a:t>
          </a:r>
        </a:p>
        <a:p>
          <a:r>
            <a:rPr lang="en-GB" sz="1000" b="1" baseline="0">
              <a:latin typeface="Arial" panose="020B0604020202020204" pitchFamily="34" charset="0"/>
              <a:cs typeface="Arial" panose="020B0604020202020204" pitchFamily="34" charset="0"/>
            </a:rPr>
            <a:t>No unexpected surprises on your bill: </a:t>
          </a:r>
          <a:r>
            <a:rPr lang="en-GB" sz="1000" baseline="0">
              <a:latin typeface="Arial" panose="020B0604020202020204" pitchFamily="34" charset="0"/>
              <a:cs typeface="Arial" panose="020B0604020202020204" pitchFamily="34" charset="0"/>
            </a:rPr>
            <a:t>You are in control and always in the know about what you're spending on data with cost capping and usage notifications.</a:t>
          </a:r>
        </a:p>
        <a:p>
          <a:r>
            <a:rPr lang="en-GB" sz="1000" b="1" baseline="0">
              <a:latin typeface="Arial" panose="020B0604020202020204" pitchFamily="34" charset="0"/>
              <a:cs typeface="Arial" panose="020B0604020202020204" pitchFamily="34" charset="0"/>
            </a:rPr>
            <a:t>No data speed restrictions</a:t>
          </a:r>
          <a:r>
            <a:rPr lang="en-GB" sz="1000" baseline="0">
              <a:latin typeface="Arial" panose="020B0604020202020204" pitchFamily="34" charset="0"/>
              <a:cs typeface="Arial" panose="020B0604020202020204" pitchFamily="34" charset="0"/>
            </a:rPr>
            <a:t>: There are no data speed restrictions on the Unlimited Data Busienss Evolve Plans (Business Pro).</a:t>
          </a:r>
        </a:p>
        <a:p>
          <a:r>
            <a:rPr lang="en-GB" sz="1000" b="1" baseline="0">
              <a:latin typeface="Arial" panose="020B0604020202020204" pitchFamily="34" charset="0"/>
              <a:cs typeface="Arial" panose="020B0604020202020204" pitchFamily="34" charset="0"/>
            </a:rPr>
            <a:t>Make your data work harder: </a:t>
          </a:r>
          <a:r>
            <a:rPr lang="en-GB" sz="1000" baseline="0">
              <a:latin typeface="Arial" panose="020B0604020202020204" pitchFamily="34" charset="0"/>
              <a:cs typeface="Arial" panose="020B0604020202020204" pitchFamily="34" charset="0"/>
            </a:rPr>
            <a:t>Stay connected and online with Data+. If you exceed your allowance, you can still get online, albeit slightly slower of up to 2mbps.</a:t>
          </a:r>
        </a:p>
        <a:p>
          <a:r>
            <a:rPr lang="en-GB" sz="1000" b="1" baseline="0">
              <a:latin typeface="Arial" panose="020B0604020202020204" pitchFamily="34" charset="0"/>
              <a:cs typeface="Arial" panose="020B0604020202020204" pitchFamily="34" charset="0"/>
            </a:rPr>
            <a:t>Doing business outside of the UK? </a:t>
          </a:r>
          <a:r>
            <a:rPr lang="en-GB" sz="1000" baseline="0">
              <a:latin typeface="Arial" panose="020B0604020202020204" pitchFamily="34" charset="0"/>
              <a:cs typeface="Arial" panose="020B0604020202020204" pitchFamily="34" charset="0"/>
            </a:rPr>
            <a:t>Vodafone offer inclusive international minutes for calling abroad to an unrivalled number of destinations, on their 36 month plans. Plus, you can use your UK minutes, text messages and data at no extra cost in 48 destinations around the world.</a:t>
          </a:r>
        </a:p>
        <a:p>
          <a:r>
            <a:rPr lang="en-GB" sz="1000" b="1" baseline="0">
              <a:latin typeface="Arial" panose="020B0604020202020204" pitchFamily="34" charset="0"/>
              <a:cs typeface="Arial" panose="020B0604020202020204" pitchFamily="34" charset="0"/>
            </a:rPr>
            <a:t>PLEASE NOTE: </a:t>
          </a:r>
          <a:r>
            <a:rPr lang="en-GB" sz="1000" baseline="0">
              <a:latin typeface="Arial" panose="020B0604020202020204" pitchFamily="34" charset="0"/>
              <a:cs typeface="Arial" panose="020B0604020202020204" pitchFamily="34" charset="0"/>
            </a:rPr>
            <a:t>Evolve Basics are not included in these benefits.</a:t>
          </a:r>
        </a:p>
        <a:p>
          <a:endParaRPr lang="en-GB" sz="1100"/>
        </a:p>
      </xdr:txBody>
    </xdr:sp>
    <xdr:clientData/>
  </xdr:twoCellAnchor>
  <xdr:twoCellAnchor>
    <xdr:from>
      <xdr:col>12</xdr:col>
      <xdr:colOff>20108</xdr:colOff>
      <xdr:row>2</xdr:row>
      <xdr:rowOff>94606</xdr:rowOff>
    </xdr:from>
    <xdr:to>
      <xdr:col>19</xdr:col>
      <xdr:colOff>1688962</xdr:colOff>
      <xdr:row>6</xdr:row>
      <xdr:rowOff>275473</xdr:rowOff>
    </xdr:to>
    <xdr:sp macro="" textlink="">
      <xdr:nvSpPr>
        <xdr:cNvPr id="9" name="Rounded Rectangle 8">
          <a:extLst>
            <a:ext uri="{FF2B5EF4-FFF2-40B4-BE49-F238E27FC236}">
              <a16:creationId xmlns:a16="http://schemas.microsoft.com/office/drawing/2014/main" id="{000C4ED9-DB2A-474D-81F9-49E08DADD5DD}"/>
            </a:ext>
          </a:extLst>
        </xdr:cNvPr>
        <xdr:cNvSpPr/>
      </xdr:nvSpPr>
      <xdr:spPr>
        <a:xfrm>
          <a:off x="22359408" y="882006"/>
          <a:ext cx="6063054" cy="1552467"/>
        </a:xfrm>
        <a:prstGeom prst="roundRect">
          <a:avLst>
            <a:gd name="adj" fmla="val 12057"/>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25400</xdr:colOff>
      <xdr:row>3</xdr:row>
      <xdr:rowOff>154617</xdr:rowOff>
    </xdr:from>
    <xdr:to>
      <xdr:col>19</xdr:col>
      <xdr:colOff>1625600</xdr:colOff>
      <xdr:row>6</xdr:row>
      <xdr:rowOff>231775</xdr:rowOff>
    </xdr:to>
    <xdr:sp macro="" textlink="">
      <xdr:nvSpPr>
        <xdr:cNvPr id="10" name="TextBox 9">
          <a:extLst>
            <a:ext uri="{FF2B5EF4-FFF2-40B4-BE49-F238E27FC236}">
              <a16:creationId xmlns:a16="http://schemas.microsoft.com/office/drawing/2014/main" id="{1D12E4D7-177A-4449-AAC4-6E077E4ACC8A}"/>
            </a:ext>
          </a:extLst>
        </xdr:cNvPr>
        <xdr:cNvSpPr txBox="1"/>
      </xdr:nvSpPr>
      <xdr:spPr>
        <a:xfrm>
          <a:off x="22364700" y="1284917"/>
          <a:ext cx="5994400" cy="1105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3200" b="1">
              <a:solidFill>
                <a:schemeClr val="accent4"/>
              </a:solidFill>
              <a:latin typeface="Arial" panose="020B0604020202020204" pitchFamily="34" charset="0"/>
              <a:cs typeface="Arial" panose="020B0604020202020204" pitchFamily="34" charset="0"/>
            </a:rPr>
            <a:t>Tariff Information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301862</xdr:colOff>
      <xdr:row>6</xdr:row>
      <xdr:rowOff>28115</xdr:rowOff>
    </xdr:from>
    <xdr:to>
      <xdr:col>19</xdr:col>
      <xdr:colOff>986466</xdr:colOff>
      <xdr:row>23</xdr:row>
      <xdr:rowOff>316756</xdr:rowOff>
    </xdr:to>
    <xdr:sp macro="" textlink="">
      <xdr:nvSpPr>
        <xdr:cNvPr id="12" name="Rounded Rectangle 11">
          <a:extLst>
            <a:ext uri="{FF2B5EF4-FFF2-40B4-BE49-F238E27FC236}">
              <a16:creationId xmlns:a16="http://schemas.microsoft.com/office/drawing/2014/main" id="{42D6A037-ED87-C749-8070-B6C31BA7F175}"/>
            </a:ext>
          </a:extLst>
        </xdr:cNvPr>
        <xdr:cNvSpPr/>
      </xdr:nvSpPr>
      <xdr:spPr>
        <a:xfrm>
          <a:off x="13954362" y="2180059"/>
          <a:ext cx="7105160" cy="6085956"/>
        </a:xfrm>
        <a:prstGeom prst="roundRect">
          <a:avLst>
            <a:gd name="adj" fmla="val 3664"/>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310446</xdr:colOff>
      <xdr:row>0</xdr:row>
      <xdr:rowOff>324556</xdr:rowOff>
    </xdr:from>
    <xdr:to>
      <xdr:col>19</xdr:col>
      <xdr:colOff>1001400</xdr:colOff>
      <xdr:row>5</xdr:row>
      <xdr:rowOff>124776</xdr:rowOff>
    </xdr:to>
    <xdr:sp macro="" textlink="">
      <xdr:nvSpPr>
        <xdr:cNvPr id="13" name="Rounded Rectangle 12">
          <a:extLst>
            <a:ext uri="{FF2B5EF4-FFF2-40B4-BE49-F238E27FC236}">
              <a16:creationId xmlns:a16="http://schemas.microsoft.com/office/drawing/2014/main" id="{8A8BD1B8-E13F-474B-8BBD-A8B8902CA3C9}"/>
            </a:ext>
          </a:extLst>
        </xdr:cNvPr>
        <xdr:cNvSpPr/>
      </xdr:nvSpPr>
      <xdr:spPr>
        <a:xfrm>
          <a:off x="13941779" y="324556"/>
          <a:ext cx="7675954" cy="1606442"/>
        </a:xfrm>
        <a:prstGeom prst="roundRect">
          <a:avLst>
            <a:gd name="adj" fmla="val 12057"/>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563994</xdr:colOff>
      <xdr:row>2</xdr:row>
      <xdr:rowOff>67420</xdr:rowOff>
    </xdr:from>
    <xdr:to>
      <xdr:col>18</xdr:col>
      <xdr:colOff>694843</xdr:colOff>
      <xdr:row>4</xdr:row>
      <xdr:rowOff>223218</xdr:rowOff>
    </xdr:to>
    <xdr:sp macro="" textlink="">
      <xdr:nvSpPr>
        <xdr:cNvPr id="14" name="TextBox 13">
          <a:extLst>
            <a:ext uri="{FF2B5EF4-FFF2-40B4-BE49-F238E27FC236}">
              <a16:creationId xmlns:a16="http://schemas.microsoft.com/office/drawing/2014/main" id="{E64CF4C6-1476-F74D-909E-8AC761B61F67}"/>
            </a:ext>
          </a:extLst>
        </xdr:cNvPr>
        <xdr:cNvSpPr txBox="1"/>
      </xdr:nvSpPr>
      <xdr:spPr>
        <a:xfrm>
          <a:off x="15295994" y="857642"/>
          <a:ext cx="4914516" cy="833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3200" b="1">
              <a:solidFill>
                <a:schemeClr val="accent4"/>
              </a:solidFill>
              <a:latin typeface="Arial" panose="020B0604020202020204" pitchFamily="34" charset="0"/>
              <a:cs typeface="Arial" panose="020B0604020202020204" pitchFamily="34" charset="0"/>
            </a:rPr>
            <a:t>Tariff Information</a:t>
          </a:r>
        </a:p>
      </xdr:txBody>
    </xdr:sp>
    <xdr:clientData/>
  </xdr:twoCellAnchor>
  <xdr:twoCellAnchor>
    <xdr:from>
      <xdr:col>12</xdr:col>
      <xdr:colOff>393364</xdr:colOff>
      <xdr:row>7</xdr:row>
      <xdr:rowOff>82923</xdr:rowOff>
    </xdr:from>
    <xdr:to>
      <xdr:col>17</xdr:col>
      <xdr:colOff>16912</xdr:colOff>
      <xdr:row>9</xdr:row>
      <xdr:rowOff>311150</xdr:rowOff>
    </xdr:to>
    <xdr:sp macro="" textlink="">
      <xdr:nvSpPr>
        <xdr:cNvPr id="2" name="TextBox 1">
          <a:extLst>
            <a:ext uri="{FF2B5EF4-FFF2-40B4-BE49-F238E27FC236}">
              <a16:creationId xmlns:a16="http://schemas.microsoft.com/office/drawing/2014/main" id="{CB0272C7-8E99-48F5-8E95-B8399107A6B5}"/>
            </a:ext>
          </a:extLst>
        </xdr:cNvPr>
        <xdr:cNvSpPr txBox="1"/>
      </xdr:nvSpPr>
      <xdr:spPr>
        <a:xfrm>
          <a:off x="14335925" y="2575886"/>
          <a:ext cx="4680030" cy="916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4"/>
              </a:solidFill>
              <a:latin typeface="Arial" panose="020B0604020202020204" pitchFamily="34" charset="0"/>
              <a:cs typeface="Arial" panose="020B0604020202020204" pitchFamily="34" charset="0"/>
            </a:rPr>
            <a:t>Data</a:t>
          </a:r>
          <a:r>
            <a:rPr lang="en-GB" sz="1200" b="1" baseline="0">
              <a:solidFill>
                <a:schemeClr val="accent4"/>
              </a:solidFill>
              <a:latin typeface="Arial" panose="020B0604020202020204" pitchFamily="34" charset="0"/>
              <a:cs typeface="Arial" panose="020B0604020202020204" pitchFamily="34" charset="0"/>
            </a:rPr>
            <a:t> Sim</a:t>
          </a:r>
          <a:r>
            <a:rPr lang="en-GB" sz="1200" b="1">
              <a:solidFill>
                <a:schemeClr val="accent4"/>
              </a:solidFill>
              <a:latin typeface="Arial" panose="020B0604020202020204" pitchFamily="34" charset="0"/>
              <a:cs typeface="Arial" panose="020B0604020202020204" pitchFamily="34" charset="0"/>
            </a:rPr>
            <a:t> - Commercials </a:t>
          </a:r>
        </a:p>
        <a:p>
          <a:endParaRPr lang="en-GB" sz="1000" b="0">
            <a:solidFill>
              <a:schemeClr val="tx1">
                <a:lumMod val="85000"/>
                <a:lumOff val="15000"/>
              </a:schemeClr>
            </a:solidFill>
            <a:latin typeface="Arial" panose="020B0604020202020204" pitchFamily="34" charset="0"/>
            <a:cs typeface="Arial" panose="020B0604020202020204" pitchFamily="34" charset="0"/>
          </a:endParaRPr>
        </a:p>
        <a:p>
          <a:r>
            <a:rPr lang="en-GB" sz="1000">
              <a:latin typeface="Arial" panose="020B0604020202020204" pitchFamily="34" charset="0"/>
              <a:cs typeface="Arial" panose="020B0604020202020204" pitchFamily="34" charset="0"/>
            </a:rPr>
            <a:t>Available on 12m, 24m and 36m terms</a:t>
          </a:r>
        </a:p>
        <a:p>
          <a:endParaRPr lang="en-GB" sz="1000">
            <a:latin typeface="Arial" panose="020B0604020202020204" pitchFamily="34" charset="0"/>
            <a:cs typeface="Arial" panose="020B0604020202020204" pitchFamily="34" charset="0"/>
          </a:endParaRPr>
        </a:p>
        <a:p>
          <a:endParaRPr lang="en-GB" sz="1000">
            <a:latin typeface="Arial" panose="020B0604020202020204" pitchFamily="34" charset="0"/>
            <a:cs typeface="Arial" panose="020B0604020202020204" pitchFamily="34" charset="0"/>
          </a:endParaRPr>
        </a:p>
      </xdr:txBody>
    </xdr:sp>
    <xdr:clientData/>
  </xdr:twoCellAnchor>
  <xdr:twoCellAnchor>
    <xdr:from>
      <xdr:col>12</xdr:col>
      <xdr:colOff>375337</xdr:colOff>
      <xdr:row>10</xdr:row>
      <xdr:rowOff>116637</xdr:rowOff>
    </xdr:from>
    <xdr:to>
      <xdr:col>16</xdr:col>
      <xdr:colOff>940332</xdr:colOff>
      <xdr:row>14</xdr:row>
      <xdr:rowOff>153223</xdr:rowOff>
    </xdr:to>
    <xdr:sp macro="" textlink="">
      <xdr:nvSpPr>
        <xdr:cNvPr id="5" name="TextBox 4">
          <a:extLst>
            <a:ext uri="{FF2B5EF4-FFF2-40B4-BE49-F238E27FC236}">
              <a16:creationId xmlns:a16="http://schemas.microsoft.com/office/drawing/2014/main" id="{C580BB58-8227-483E-A3E1-8C73E1701C64}"/>
            </a:ext>
          </a:extLst>
        </xdr:cNvPr>
        <xdr:cNvSpPr txBox="1"/>
      </xdr:nvSpPr>
      <xdr:spPr>
        <a:xfrm>
          <a:off x="14317898" y="3632656"/>
          <a:ext cx="4610181" cy="1400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4"/>
              </a:solidFill>
              <a:latin typeface="Arial" panose="020B0604020202020204" pitchFamily="34" charset="0"/>
              <a:cs typeface="Arial" panose="020B0604020202020204" pitchFamily="34" charset="0"/>
            </a:rPr>
            <a:t>MBB - Roaming </a:t>
          </a:r>
          <a:br>
            <a:rPr lang="en-GB" sz="800" b="1">
              <a:solidFill>
                <a:srgbClr val="67236A"/>
              </a:solidFill>
              <a:latin typeface="Arial" panose="020B0604020202020204" pitchFamily="34" charset="0"/>
              <a:cs typeface="Arial" panose="020B0604020202020204" pitchFamily="34" charset="0"/>
            </a:rPr>
          </a:br>
          <a:endParaRPr lang="en-GB" sz="800" b="1">
            <a:solidFill>
              <a:srgbClr val="67236A"/>
            </a:solidFill>
            <a:latin typeface="Arial" panose="020B0604020202020204" pitchFamily="34" charset="0"/>
            <a:cs typeface="Arial" panose="020B0604020202020204" pitchFamily="34" charset="0"/>
          </a:endParaRPr>
        </a:p>
        <a:p>
          <a:r>
            <a:rPr lang="en-GB" sz="1000" b="0">
              <a:solidFill>
                <a:schemeClr val="tx1">
                  <a:lumMod val="85000"/>
                  <a:lumOff val="15000"/>
                </a:schemeClr>
              </a:solidFill>
              <a:latin typeface="Arial" panose="020B0604020202020204" pitchFamily="34" charset="0"/>
              <a:cs typeface="Arial" panose="020B0604020202020204" pitchFamily="34" charset="0"/>
            </a:rPr>
            <a:t>The REPUBLIC OF Ireland and Isle of Man are free to roam destinations, Eu zone 1 and zone 2 are charegable at £2 per day to roam and a charge of £5/ a day for countries under the umbrella of Roam-Further.</a:t>
          </a:r>
        </a:p>
        <a:p>
          <a:endParaRPr lang="en-GB" sz="1000" b="0">
            <a:solidFill>
              <a:schemeClr val="tx1">
                <a:lumMod val="85000"/>
                <a:lumOff val="15000"/>
              </a:schemeClr>
            </a:solidFill>
            <a:latin typeface="Arial" panose="020B0604020202020204" pitchFamily="34" charset="0"/>
            <a:cs typeface="Arial" panose="020B0604020202020204" pitchFamily="34" charset="0"/>
          </a:endParaRPr>
        </a:p>
        <a:p>
          <a:endParaRPr lang="en-GB" sz="1000" b="0">
            <a:solidFill>
              <a:schemeClr val="tx1">
                <a:lumMod val="85000"/>
                <a:lumOff val="15000"/>
              </a:schemeClr>
            </a:solidFill>
            <a:latin typeface="Arial" panose="020B0604020202020204" pitchFamily="34" charset="0"/>
            <a:cs typeface="Arial" panose="020B0604020202020204" pitchFamily="34" charset="0"/>
          </a:endParaRPr>
        </a:p>
        <a:p>
          <a:r>
            <a:rPr lang="en-GB" sz="1000" b="0">
              <a:solidFill>
                <a:schemeClr val="tx1">
                  <a:lumMod val="85000"/>
                  <a:lumOff val="15000"/>
                </a:schemeClr>
              </a:solidFill>
              <a:latin typeface="Arial" panose="020B0604020202020204" pitchFamily="34" charset="0"/>
              <a:cs typeface="Arial" panose="020B0604020202020204" pitchFamily="34" charset="0"/>
            </a:rPr>
            <a:t>Roaming cap applies up to 25GB</a:t>
          </a:r>
        </a:p>
        <a:p>
          <a:endParaRPr lang="en-GB" sz="800">
            <a:latin typeface="Arial" panose="020B0604020202020204" pitchFamily="34" charset="0"/>
            <a:cs typeface="Arial" panose="020B0604020202020204" pitchFamily="34" charset="0"/>
          </a:endParaRPr>
        </a:p>
      </xdr:txBody>
    </xdr:sp>
    <xdr:clientData/>
  </xdr:twoCellAnchor>
  <xdr:twoCellAnchor>
    <xdr:from>
      <xdr:col>12</xdr:col>
      <xdr:colOff>700528</xdr:colOff>
      <xdr:row>17</xdr:row>
      <xdr:rowOff>7091</xdr:rowOff>
    </xdr:from>
    <xdr:to>
      <xdr:col>18</xdr:col>
      <xdr:colOff>183484</xdr:colOff>
      <xdr:row>18</xdr:row>
      <xdr:rowOff>16423</xdr:rowOff>
    </xdr:to>
    <xdr:sp macro="" textlink="">
      <xdr:nvSpPr>
        <xdr:cNvPr id="19" name="TextBox 18">
          <a:hlinkClick xmlns:r="http://schemas.openxmlformats.org/officeDocument/2006/relationships" r:id="rId1"/>
          <a:extLst>
            <a:ext uri="{FF2B5EF4-FFF2-40B4-BE49-F238E27FC236}">
              <a16:creationId xmlns:a16="http://schemas.microsoft.com/office/drawing/2014/main" id="{1A053C3B-232C-4F0E-98C5-10EE7A6F6C20}"/>
            </a:ext>
          </a:extLst>
        </xdr:cNvPr>
        <xdr:cNvSpPr txBox="1"/>
      </xdr:nvSpPr>
      <xdr:spPr>
        <a:xfrm>
          <a:off x="14353028" y="5910239"/>
          <a:ext cx="4892215" cy="350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u="sng">
              <a:solidFill>
                <a:srgbClr val="E6007E"/>
              </a:solidFill>
              <a:latin typeface="Montserrat" panose="00000500000000000000" pitchFamily="2" charset="0"/>
              <a:cs typeface="Arial" panose="020B0604020202020204" pitchFamily="34" charset="0"/>
            </a:rPr>
            <a:t>To view the OOB, international and roaming rates please click here</a:t>
          </a:r>
        </a:p>
      </xdr:txBody>
    </xdr:sp>
    <xdr:clientData/>
  </xdr:twoCellAnchor>
  <xdr:twoCellAnchor>
    <xdr:from>
      <xdr:col>12</xdr:col>
      <xdr:colOff>732603</xdr:colOff>
      <xdr:row>18</xdr:row>
      <xdr:rowOff>195987</xdr:rowOff>
    </xdr:from>
    <xdr:to>
      <xdr:col>16</xdr:col>
      <xdr:colOff>774936</xdr:colOff>
      <xdr:row>19</xdr:row>
      <xdr:rowOff>165376</xdr:rowOff>
    </xdr:to>
    <xdr:sp macro="" textlink="">
      <xdr:nvSpPr>
        <xdr:cNvPr id="7" name="TextBox 6">
          <a:hlinkClick xmlns:r="http://schemas.openxmlformats.org/officeDocument/2006/relationships" r:id="rId2"/>
          <a:extLst>
            <a:ext uri="{FF2B5EF4-FFF2-40B4-BE49-F238E27FC236}">
              <a16:creationId xmlns:a16="http://schemas.microsoft.com/office/drawing/2014/main" id="{58D13148-2237-4073-8869-55A1485421E6}"/>
            </a:ext>
          </a:extLst>
        </xdr:cNvPr>
        <xdr:cNvSpPr txBox="1"/>
      </xdr:nvSpPr>
      <xdr:spPr>
        <a:xfrm>
          <a:off x="14385103" y="6440154"/>
          <a:ext cx="4087518" cy="310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u="none">
              <a:solidFill>
                <a:schemeClr val="tx1"/>
              </a:solidFill>
              <a:effectLst/>
              <a:latin typeface="Arial" panose="020B0604020202020204" pitchFamily="34" charset="0"/>
              <a:ea typeface="+mn-ea"/>
              <a:cs typeface="Arial" panose="020B0604020202020204" pitchFamily="34" charset="0"/>
            </a:rPr>
            <a:t>For more information on device support </a:t>
          </a:r>
          <a:r>
            <a:rPr lang="en-GB" sz="1000" u="sng">
              <a:solidFill>
                <a:srgbClr val="E6007E"/>
              </a:solidFill>
              <a:effectLst/>
              <a:latin typeface="Arial" panose="020B0604020202020204" pitchFamily="34" charset="0"/>
              <a:ea typeface="+mn-ea"/>
              <a:cs typeface="Arial" panose="020B0604020202020204" pitchFamily="34" charset="0"/>
            </a:rPr>
            <a:t>click</a:t>
          </a:r>
          <a:r>
            <a:rPr lang="en-GB" sz="1000" u="sng" baseline="0">
              <a:solidFill>
                <a:srgbClr val="E6007E"/>
              </a:solidFill>
              <a:effectLst/>
              <a:latin typeface="Arial" panose="020B0604020202020204" pitchFamily="34" charset="0"/>
              <a:ea typeface="+mn-ea"/>
              <a:cs typeface="Arial" panose="020B0604020202020204" pitchFamily="34" charset="0"/>
            </a:rPr>
            <a:t> here</a:t>
          </a:r>
          <a:endParaRPr lang="en-GB" sz="1000" u="sng">
            <a:solidFill>
              <a:srgbClr val="E6007E"/>
            </a:solidFill>
          </a:endParaRPr>
        </a:p>
      </xdr:txBody>
    </xdr:sp>
    <xdr:clientData/>
  </xdr:twoCellAnchor>
  <xdr:twoCellAnchor>
    <xdr:from>
      <xdr:col>12</xdr:col>
      <xdr:colOff>548140</xdr:colOff>
      <xdr:row>15</xdr:row>
      <xdr:rowOff>226277</xdr:rowOff>
    </xdr:from>
    <xdr:to>
      <xdr:col>17</xdr:col>
      <xdr:colOff>136447</xdr:colOff>
      <xdr:row>17</xdr:row>
      <xdr:rowOff>130097</xdr:rowOff>
    </xdr:to>
    <xdr:sp macro="" textlink="">
      <xdr:nvSpPr>
        <xdr:cNvPr id="3" name="TextBox 2">
          <a:extLst>
            <a:ext uri="{FF2B5EF4-FFF2-40B4-BE49-F238E27FC236}">
              <a16:creationId xmlns:a16="http://schemas.microsoft.com/office/drawing/2014/main" id="{3D8701D8-14C2-0BCF-364F-D4D60AB2A800}"/>
            </a:ext>
          </a:extLst>
        </xdr:cNvPr>
        <xdr:cNvSpPr txBox="1"/>
      </xdr:nvSpPr>
      <xdr:spPr>
        <a:xfrm>
          <a:off x="14482862" y="5447388"/>
          <a:ext cx="4644789" cy="585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4"/>
              </a:solidFill>
              <a:latin typeface="Arial" panose="020B0604020202020204" pitchFamily="34" charset="0"/>
              <a:cs typeface="Arial" panose="020B0604020202020204" pitchFamily="34" charset="0"/>
            </a:rPr>
            <a:t>Quick</a:t>
          </a:r>
          <a:r>
            <a:rPr lang="en-GB" sz="1200" b="1" baseline="0">
              <a:solidFill>
                <a:schemeClr val="accent4"/>
              </a:solidFill>
              <a:latin typeface="Arial" panose="020B0604020202020204" pitchFamily="34" charset="0"/>
              <a:cs typeface="Arial" panose="020B0604020202020204" pitchFamily="34" charset="0"/>
            </a:rPr>
            <a:t> links</a:t>
          </a:r>
          <a:endParaRPr lang="en-GB" sz="1200" b="1">
            <a:solidFill>
              <a:schemeClr val="accent4"/>
            </a:solidFill>
            <a:latin typeface="Arial" panose="020B0604020202020204" pitchFamily="34" charset="0"/>
            <a:cs typeface="Arial" panose="020B0604020202020204" pitchFamily="34" charset="0"/>
          </a:endParaRPr>
        </a:p>
        <a:p>
          <a:endParaRPr lang="en-GB" sz="800" b="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242360</xdr:colOff>
      <xdr:row>6</xdr:row>
      <xdr:rowOff>129715</xdr:rowOff>
    </xdr:from>
    <xdr:to>
      <xdr:col>15</xdr:col>
      <xdr:colOff>1178847</xdr:colOff>
      <xdr:row>40</xdr:row>
      <xdr:rowOff>159394</xdr:rowOff>
    </xdr:to>
    <xdr:sp macro="" textlink="">
      <xdr:nvSpPr>
        <xdr:cNvPr id="2" name="Rounded Rectangle 1">
          <a:extLst>
            <a:ext uri="{FF2B5EF4-FFF2-40B4-BE49-F238E27FC236}">
              <a16:creationId xmlns:a16="http://schemas.microsoft.com/office/drawing/2014/main" id="{ABEB031B-09ED-4446-A49B-0F73DF27B2E9}"/>
            </a:ext>
          </a:extLst>
        </xdr:cNvPr>
        <xdr:cNvSpPr/>
      </xdr:nvSpPr>
      <xdr:spPr>
        <a:xfrm>
          <a:off x="22272627" y="2271782"/>
          <a:ext cx="7108687" cy="11832212"/>
        </a:xfrm>
        <a:prstGeom prst="roundRect">
          <a:avLst>
            <a:gd name="adj" fmla="val 3664"/>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203201</xdr:colOff>
      <xdr:row>0</xdr:row>
      <xdr:rowOff>355600</xdr:rowOff>
    </xdr:from>
    <xdr:to>
      <xdr:col>15</xdr:col>
      <xdr:colOff>1139688</xdr:colOff>
      <xdr:row>5</xdr:row>
      <xdr:rowOff>200975</xdr:rowOff>
    </xdr:to>
    <xdr:sp macro="" textlink="">
      <xdr:nvSpPr>
        <xdr:cNvPr id="3" name="Rounded Rectangle 2">
          <a:extLst>
            <a:ext uri="{FF2B5EF4-FFF2-40B4-BE49-F238E27FC236}">
              <a16:creationId xmlns:a16="http://schemas.microsoft.com/office/drawing/2014/main" id="{6868157E-A022-A74C-900F-1A391B5989E4}"/>
            </a:ext>
          </a:extLst>
        </xdr:cNvPr>
        <xdr:cNvSpPr/>
      </xdr:nvSpPr>
      <xdr:spPr>
        <a:xfrm>
          <a:off x="22402801" y="355600"/>
          <a:ext cx="7675954" cy="1606442"/>
        </a:xfrm>
        <a:prstGeom prst="roundRect">
          <a:avLst>
            <a:gd name="adj" fmla="val 12057"/>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1557416</xdr:colOff>
      <xdr:row>2</xdr:row>
      <xdr:rowOff>143619</xdr:rowOff>
    </xdr:from>
    <xdr:to>
      <xdr:col>14</xdr:col>
      <xdr:colOff>2272465</xdr:colOff>
      <xdr:row>4</xdr:row>
      <xdr:rowOff>299418</xdr:rowOff>
    </xdr:to>
    <xdr:sp macro="" textlink="">
      <xdr:nvSpPr>
        <xdr:cNvPr id="4" name="TextBox 3">
          <a:extLst>
            <a:ext uri="{FF2B5EF4-FFF2-40B4-BE49-F238E27FC236}">
              <a16:creationId xmlns:a16="http://schemas.microsoft.com/office/drawing/2014/main" id="{836CF07F-BD36-C043-945A-66FE7FD5E365}"/>
            </a:ext>
          </a:extLst>
        </xdr:cNvPr>
        <xdr:cNvSpPr txBox="1"/>
      </xdr:nvSpPr>
      <xdr:spPr>
        <a:xfrm>
          <a:off x="23757016" y="888686"/>
          <a:ext cx="4914516" cy="833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3200" b="1">
              <a:solidFill>
                <a:schemeClr val="accent4"/>
              </a:solidFill>
              <a:latin typeface="Arial" panose="020B0604020202020204" pitchFamily="34" charset="0"/>
              <a:cs typeface="Arial" panose="020B0604020202020204" pitchFamily="34" charset="0"/>
            </a:rPr>
            <a:t>Tariff Information</a:t>
          </a:r>
        </a:p>
      </xdr:txBody>
    </xdr:sp>
    <xdr:clientData/>
  </xdr:twoCellAnchor>
  <xdr:twoCellAnchor>
    <xdr:from>
      <xdr:col>12</xdr:col>
      <xdr:colOff>581286</xdr:colOff>
      <xdr:row>7</xdr:row>
      <xdr:rowOff>212990</xdr:rowOff>
    </xdr:from>
    <xdr:to>
      <xdr:col>15</xdr:col>
      <xdr:colOff>261407</xdr:colOff>
      <xdr:row>14</xdr:row>
      <xdr:rowOff>177536</xdr:rowOff>
    </xdr:to>
    <xdr:sp macro="" textlink="">
      <xdr:nvSpPr>
        <xdr:cNvPr id="12" name="TextBox 11">
          <a:extLst>
            <a:ext uri="{FF2B5EF4-FFF2-40B4-BE49-F238E27FC236}">
              <a16:creationId xmlns:a16="http://schemas.microsoft.com/office/drawing/2014/main" id="{BAF606AD-9FA8-0A1E-FB7E-B1CB4D66603F}"/>
            </a:ext>
          </a:extLst>
        </xdr:cNvPr>
        <xdr:cNvSpPr txBox="1"/>
      </xdr:nvSpPr>
      <xdr:spPr>
        <a:xfrm>
          <a:off x="22611553" y="2702190"/>
          <a:ext cx="5852321" cy="2394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4"/>
              </a:solidFill>
              <a:latin typeface="Arial" panose="020B0604020202020204" pitchFamily="34" charset="0"/>
              <a:cs typeface="Arial" panose="020B0604020202020204" pitchFamily="34" charset="0"/>
            </a:rPr>
            <a:t>Business Optimiser 2.0 Tariff</a:t>
          </a:r>
          <a:r>
            <a:rPr lang="en-GB" sz="1200" b="1" baseline="0">
              <a:solidFill>
                <a:schemeClr val="accent4"/>
              </a:solidFill>
              <a:latin typeface="Arial" panose="020B0604020202020204" pitchFamily="34" charset="0"/>
              <a:cs typeface="Arial" panose="020B0604020202020204" pitchFamily="34" charset="0"/>
            </a:rPr>
            <a:t> Information</a:t>
          </a:r>
          <a:br>
            <a:rPr lang="en-GB" sz="1200" b="1">
              <a:latin typeface="Arial" panose="020B0604020202020204" pitchFamily="34" charset="0"/>
              <a:cs typeface="Arial" panose="020B0604020202020204" pitchFamily="34" charset="0"/>
            </a:rPr>
          </a:br>
          <a:endParaRPr lang="en-GB" sz="1200" b="1">
            <a:latin typeface="Arial" panose="020B0604020202020204" pitchFamily="34" charset="0"/>
            <a:cs typeface="Arial" panose="020B0604020202020204" pitchFamily="34" charset="0"/>
          </a:endParaRPr>
        </a:p>
        <a:p>
          <a:r>
            <a:rPr lang="en-GB" sz="1050">
              <a:latin typeface="Arial" panose="020B0604020202020204" pitchFamily="34" charset="0"/>
              <a:cs typeface="Arial" panose="020B0604020202020204" pitchFamily="34" charset="0"/>
            </a:rPr>
            <a:t>Depending on how much data your employees use, you</a:t>
          </a:r>
          <a:r>
            <a:rPr lang="en-GB" sz="1050" baseline="0">
              <a:latin typeface="Arial" panose="020B0604020202020204" pitchFamily="34" charset="0"/>
              <a:cs typeface="Arial" panose="020B0604020202020204" pitchFamily="34" charset="0"/>
            </a:rPr>
            <a:t> will be</a:t>
          </a:r>
          <a:r>
            <a:rPr lang="en-GB" sz="1050">
              <a:latin typeface="Arial" panose="020B0604020202020204" pitchFamily="34" charset="0"/>
              <a:cs typeface="Arial" panose="020B0604020202020204" pitchFamily="34" charset="0"/>
            </a:rPr>
            <a:t> automatically placed on the most cost-effective plan, and users</a:t>
          </a:r>
          <a:r>
            <a:rPr lang="en-GB" sz="1050" baseline="0">
              <a:latin typeface="Arial" panose="020B0604020202020204" pitchFamily="34" charset="0"/>
              <a:cs typeface="Arial" panose="020B0604020202020204" pitchFamily="34" charset="0"/>
            </a:rPr>
            <a:t> will</a:t>
          </a:r>
          <a:r>
            <a:rPr lang="en-GB" sz="1050">
              <a:latin typeface="Arial" panose="020B0604020202020204" pitchFamily="34" charset="0"/>
              <a:cs typeface="Arial" panose="020B0604020202020204" pitchFamily="34" charset="0"/>
            </a:rPr>
            <a:t> always return to 0GB at the start of each month. With no minimum data entry point and a plan that’s</a:t>
          </a:r>
          <a:r>
            <a:rPr lang="en-GB" sz="1050" baseline="0">
              <a:latin typeface="Arial" panose="020B0604020202020204" pitchFamily="34" charset="0"/>
              <a:cs typeface="Arial" panose="020B0604020202020204" pitchFamily="34" charset="0"/>
            </a:rPr>
            <a:t> </a:t>
          </a:r>
          <a:r>
            <a:rPr lang="en-GB" sz="1050">
              <a:latin typeface="Arial" panose="020B0604020202020204" pitchFamily="34" charset="0"/>
              <a:cs typeface="Arial" panose="020B0604020202020204" pitchFamily="34" charset="0"/>
            </a:rPr>
            <a:t>optimised each month, you only pay for what you actually use.</a:t>
          </a:r>
        </a:p>
        <a:p>
          <a:r>
            <a:rPr lang="en-GB" sz="1050">
              <a:latin typeface="Arial" panose="020B0604020202020204" pitchFamily="34" charset="0"/>
              <a:cs typeface="Arial" panose="020B0604020202020204" pitchFamily="34" charset="0"/>
            </a:rPr>
            <a:t>As employees use more data throughout the month, they’ll automatically move up the ladder, with their plan optimising to suit</a:t>
          </a:r>
          <a:r>
            <a:rPr lang="en-GB" sz="1050" baseline="0">
              <a:latin typeface="Arial" panose="020B0604020202020204" pitchFamily="34" charset="0"/>
              <a:cs typeface="Arial" panose="020B0604020202020204" pitchFamily="34" charset="0"/>
            </a:rPr>
            <a:t> </a:t>
          </a:r>
          <a:r>
            <a:rPr lang="en-GB" sz="1050">
              <a:latin typeface="Arial" panose="020B0604020202020204" pitchFamily="34" charset="0"/>
              <a:cs typeface="Arial" panose="020B0604020202020204" pitchFamily="34" charset="0"/>
            </a:rPr>
            <a:t>your business needs. This means you're only paying for the data actually used instead of a fixed monthly data allowance.</a:t>
          </a:r>
          <a:br>
            <a:rPr lang="en-GB" sz="1050">
              <a:latin typeface="Arial" panose="020B0604020202020204" pitchFamily="34" charset="0"/>
              <a:cs typeface="Arial" panose="020B0604020202020204" pitchFamily="34" charset="0"/>
            </a:rPr>
          </a:br>
          <a:r>
            <a:rPr lang="en-GB" sz="1050">
              <a:latin typeface="Arial" panose="020B0604020202020204" pitchFamily="34" charset="0"/>
              <a:cs typeface="Arial" panose="020B0604020202020204" pitchFamily="34" charset="0"/>
            </a:rPr>
            <a:t>Business Optimiser 2.0 aligns with each employee’s individual data usage - from 0Mb right through to unlimited data, with a decreasing</a:t>
          </a:r>
          <a:r>
            <a:rPr lang="en-GB" sz="1050" baseline="0">
              <a:latin typeface="Arial" panose="020B0604020202020204" pitchFamily="34" charset="0"/>
              <a:cs typeface="Arial" panose="020B0604020202020204" pitchFamily="34" charset="0"/>
            </a:rPr>
            <a:t> </a:t>
          </a:r>
          <a:r>
            <a:rPr lang="en-GB" sz="1050">
              <a:latin typeface="Arial" panose="020B0604020202020204" pitchFamily="34" charset="0"/>
              <a:cs typeface="Arial" panose="020B0604020202020204" pitchFamily="34" charset="0"/>
            </a:rPr>
            <a:t>price per GB. The more you use, the better the price.</a:t>
          </a:r>
          <a:r>
            <a:rPr lang="en-GB" sz="1050" baseline="0">
              <a:latin typeface="Arial" panose="020B0604020202020204" pitchFamily="34" charset="0"/>
              <a:cs typeface="Arial" panose="020B0604020202020204" pitchFamily="34" charset="0"/>
            </a:rPr>
            <a:t> With Optimiser, </a:t>
          </a:r>
          <a:r>
            <a:rPr lang="en-GB" sz="1050">
              <a:latin typeface="Arial" panose="020B0604020202020204" pitchFamily="34" charset="0"/>
              <a:cs typeface="Arial" panose="020B0604020202020204" pitchFamily="34" charset="0"/>
            </a:rPr>
            <a:t>you can stay in control of your employees' data usage by applying caps at any step in the ladder.</a:t>
          </a:r>
        </a:p>
      </xdr:txBody>
    </xdr:sp>
    <xdr:clientData/>
  </xdr:twoCellAnchor>
  <xdr:twoCellAnchor>
    <xdr:from>
      <xdr:col>12</xdr:col>
      <xdr:colOff>572557</xdr:colOff>
      <xdr:row>14</xdr:row>
      <xdr:rowOff>187853</xdr:rowOff>
    </xdr:from>
    <xdr:to>
      <xdr:col>15</xdr:col>
      <xdr:colOff>1715820</xdr:colOff>
      <xdr:row>27</xdr:row>
      <xdr:rowOff>4231</xdr:rowOff>
    </xdr:to>
    <xdr:sp macro="" textlink="">
      <xdr:nvSpPr>
        <xdr:cNvPr id="13" name="TextBox 12">
          <a:extLst>
            <a:ext uri="{FF2B5EF4-FFF2-40B4-BE49-F238E27FC236}">
              <a16:creationId xmlns:a16="http://schemas.microsoft.com/office/drawing/2014/main" id="{BF7BECE8-389B-4607-B3F8-0CCDA0E85B53}"/>
            </a:ext>
          </a:extLst>
        </xdr:cNvPr>
        <xdr:cNvSpPr txBox="1"/>
      </xdr:nvSpPr>
      <xdr:spPr>
        <a:xfrm>
          <a:off x="22602824" y="5106986"/>
          <a:ext cx="7315463" cy="4329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4"/>
              </a:solidFill>
              <a:latin typeface="Arial" panose="020B0604020202020204" pitchFamily="34" charset="0"/>
              <a:cs typeface="Arial" panose="020B0604020202020204" pitchFamily="34" charset="0"/>
            </a:rPr>
            <a:t>Roaming</a:t>
          </a:r>
          <a:r>
            <a:rPr lang="en-GB" sz="1200" b="1" baseline="0">
              <a:solidFill>
                <a:schemeClr val="accent4"/>
              </a:solidFill>
              <a:latin typeface="Arial" panose="020B0604020202020204" pitchFamily="34" charset="0"/>
              <a:cs typeface="Arial" panose="020B0604020202020204" pitchFamily="34" charset="0"/>
            </a:rPr>
            <a:t> &amp; International</a:t>
          </a:r>
          <a:br>
            <a:rPr lang="en-GB" sz="1200" b="1">
              <a:latin typeface="Arial" panose="020B0604020202020204" pitchFamily="34" charset="0"/>
              <a:cs typeface="Arial" panose="020B0604020202020204" pitchFamily="34" charset="0"/>
            </a:rPr>
          </a:br>
          <a:endParaRPr lang="en-GB" sz="1200" b="1">
            <a:latin typeface="Arial" panose="020B0604020202020204" pitchFamily="34" charset="0"/>
            <a:cs typeface="Arial" panose="020B0604020202020204" pitchFamily="34" charset="0"/>
          </a:endParaRPr>
        </a:p>
        <a:p>
          <a:r>
            <a:rPr lang="en-GB" sz="1050" b="1">
              <a:latin typeface="Arial" panose="020B0604020202020204" pitchFamily="34" charset="0"/>
              <a:cs typeface="Arial" panose="020B0604020202020204" pitchFamily="34" charset="0"/>
            </a:rPr>
            <a:t>Business Optimiser 2.0 Essentials </a:t>
          </a:r>
          <a:r>
            <a:rPr lang="en-GB" sz="1050">
              <a:latin typeface="Arial" panose="020B0604020202020204" pitchFamily="34" charset="0"/>
              <a:cs typeface="Arial" panose="020B0604020202020204" pitchFamily="34" charset="0"/>
            </a:rPr>
            <a:t>plans for employees with low travel needs – use</a:t>
          </a:r>
        </a:p>
        <a:p>
          <a:r>
            <a:rPr lang="en-GB" sz="1050">
              <a:latin typeface="Arial" panose="020B0604020202020204" pitchFamily="34" charset="0"/>
              <a:cs typeface="Arial" panose="020B0604020202020204" pitchFamily="34" charset="0"/>
            </a:rPr>
            <a:t>your UK allowances at no extra cost while abroad in Iceland, Isle of Man, Norway and the</a:t>
          </a:r>
        </a:p>
        <a:p>
          <a:r>
            <a:rPr lang="en-GB" sz="1050">
              <a:latin typeface="Arial" panose="020B0604020202020204" pitchFamily="34" charset="0"/>
              <a:cs typeface="Arial" panose="020B0604020202020204" pitchFamily="34" charset="0"/>
            </a:rPr>
            <a:t>Republic of Ireland.</a:t>
          </a:r>
          <a:br>
            <a:rPr lang="en-GB" sz="1050">
              <a:latin typeface="Arial" panose="020B0604020202020204" pitchFamily="34" charset="0"/>
              <a:cs typeface="Arial" panose="020B0604020202020204" pitchFamily="34" charset="0"/>
            </a:rPr>
          </a:br>
          <a:endParaRPr lang="en-GB" sz="1050">
            <a:latin typeface="Arial" panose="020B0604020202020204" pitchFamily="34" charset="0"/>
            <a:cs typeface="Arial" panose="020B0604020202020204" pitchFamily="34" charset="0"/>
          </a:endParaRPr>
        </a:p>
        <a:p>
          <a:r>
            <a:rPr lang="en-GB" sz="1050" b="1">
              <a:latin typeface="Arial" panose="020B0604020202020204" pitchFamily="34" charset="0"/>
              <a:cs typeface="Arial" panose="020B0604020202020204" pitchFamily="34" charset="0"/>
            </a:rPr>
            <a:t>Business Optimiser 2.0 Pro </a:t>
          </a:r>
          <a:r>
            <a:rPr lang="en-GB" sz="1050">
              <a:latin typeface="Arial" panose="020B0604020202020204" pitchFamily="34" charset="0"/>
              <a:cs typeface="Arial" panose="020B0604020202020204" pitchFamily="34" charset="0"/>
            </a:rPr>
            <a:t>plans for employees with international mobility needs – use</a:t>
          </a:r>
        </a:p>
        <a:p>
          <a:r>
            <a:rPr lang="en-GB" sz="1050">
              <a:latin typeface="Arial" panose="020B0604020202020204" pitchFamily="34" charset="0"/>
              <a:cs typeface="Arial" panose="020B0604020202020204" pitchFamily="34" charset="0"/>
            </a:rPr>
            <a:t>your UK allowances at no extra cost while abroad in 47 European destinations: the</a:t>
          </a:r>
        </a:p>
        <a:p>
          <a:r>
            <a:rPr lang="en-GB" sz="1050">
              <a:latin typeface="Arial" panose="020B0604020202020204" pitchFamily="34" charset="0"/>
              <a:cs typeface="Arial" panose="020B0604020202020204" pitchFamily="34" charset="0"/>
            </a:rPr>
            <a:t>European Union, Channel Islands, Iceland, Isle of Man, Monaco, Norway &amp; San Marino. A</a:t>
          </a:r>
        </a:p>
        <a:p>
          <a:r>
            <a:rPr lang="en-GB" sz="1050">
              <a:latin typeface="Arial" panose="020B0604020202020204" pitchFamily="34" charset="0"/>
              <a:cs typeface="Arial" panose="020B0604020202020204" pitchFamily="34" charset="0"/>
            </a:rPr>
            <a:t>international bundle is also included for calls &amp; texts from the UK to the 47 European</a:t>
          </a:r>
        </a:p>
        <a:p>
          <a:r>
            <a:rPr lang="en-GB" sz="1050">
              <a:latin typeface="Arial" panose="020B0604020202020204" pitchFamily="34" charset="0"/>
              <a:cs typeface="Arial" panose="020B0604020202020204" pitchFamily="34" charset="0"/>
            </a:rPr>
            <a:t>destinations, this includes 500 minutes and 50 texts.</a:t>
          </a:r>
          <a:br>
            <a:rPr lang="en-GB" sz="1050">
              <a:latin typeface="Arial" panose="020B0604020202020204" pitchFamily="34" charset="0"/>
              <a:cs typeface="Arial" panose="020B0604020202020204" pitchFamily="34" charset="0"/>
            </a:rPr>
          </a:br>
          <a:endParaRPr lang="en-GB" sz="1050">
            <a:latin typeface="Arial" panose="020B0604020202020204" pitchFamily="34" charset="0"/>
            <a:cs typeface="Arial" panose="020B0604020202020204" pitchFamily="34" charset="0"/>
          </a:endParaRPr>
        </a:p>
        <a:p>
          <a:r>
            <a:rPr lang="en-GB" sz="1050" b="1">
              <a:latin typeface="Arial" panose="020B0604020202020204" pitchFamily="34" charset="0"/>
              <a:cs typeface="Arial" panose="020B0604020202020204" pitchFamily="34" charset="0"/>
            </a:rPr>
            <a:t>Business Traveller: </a:t>
          </a:r>
          <a:r>
            <a:rPr lang="en-GB" sz="1050">
              <a:latin typeface="Arial" panose="020B0604020202020204" pitchFamily="34" charset="0"/>
              <a:cs typeface="Arial" panose="020B0604020202020204" pitchFamily="34" charset="0"/>
            </a:rPr>
            <a:t>And that’s not all. When roaming in a destination not covered by</a:t>
          </a:r>
        </a:p>
        <a:p>
          <a:r>
            <a:rPr lang="en-GB" sz="1050">
              <a:latin typeface="Arial" panose="020B0604020202020204" pitchFamily="34" charset="0"/>
              <a:cs typeface="Arial" panose="020B0604020202020204" pitchFamily="34" charset="0"/>
            </a:rPr>
            <a:t>your selected plan, you get worry-free roaming in over 150 destinations worldwide, more</a:t>
          </a:r>
        </a:p>
        <a:p>
          <a:r>
            <a:rPr lang="en-GB" sz="1050">
              <a:latin typeface="Arial" panose="020B0604020202020204" pitchFamily="34" charset="0"/>
              <a:cs typeface="Arial" panose="020B0604020202020204" pitchFamily="34" charset="0"/>
            </a:rPr>
            <a:t>than with any other UK provider, allowing you to use your UK allowances in exchange for</a:t>
          </a:r>
        </a:p>
        <a:p>
          <a:r>
            <a:rPr lang="en-GB" sz="1050">
              <a:latin typeface="Arial" panose="020B0604020202020204" pitchFamily="34" charset="0"/>
              <a:cs typeface="Arial" panose="020B0604020202020204" pitchFamily="34" charset="0"/>
            </a:rPr>
            <a:t>a small daily fee with Business Traveller.</a:t>
          </a:r>
        </a:p>
      </xdr:txBody>
    </xdr:sp>
    <xdr:clientData/>
  </xdr:twoCellAnchor>
  <xdr:twoCellAnchor>
    <xdr:from>
      <xdr:col>12</xdr:col>
      <xdr:colOff>617800</xdr:colOff>
      <xdr:row>23</xdr:row>
      <xdr:rowOff>82551</xdr:rowOff>
    </xdr:from>
    <xdr:to>
      <xdr:col>14</xdr:col>
      <xdr:colOff>2293409</xdr:colOff>
      <xdr:row>32</xdr:row>
      <xdr:rowOff>262201</xdr:rowOff>
    </xdr:to>
    <xdr:sp macro="" textlink="">
      <xdr:nvSpPr>
        <xdr:cNvPr id="14" name="TextBox 13">
          <a:extLst>
            <a:ext uri="{FF2B5EF4-FFF2-40B4-BE49-F238E27FC236}">
              <a16:creationId xmlns:a16="http://schemas.microsoft.com/office/drawing/2014/main" id="{44196079-7AAE-408C-A501-77712963F436}"/>
            </a:ext>
          </a:extLst>
        </xdr:cNvPr>
        <xdr:cNvSpPr txBox="1"/>
      </xdr:nvSpPr>
      <xdr:spPr>
        <a:xfrm>
          <a:off x="22648067" y="8125884"/>
          <a:ext cx="5519475" cy="330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4"/>
              </a:solidFill>
              <a:latin typeface="Arial" panose="020B0604020202020204" pitchFamily="34" charset="0"/>
              <a:cs typeface="Arial" panose="020B0604020202020204" pitchFamily="34" charset="0"/>
            </a:rPr>
            <a:t>How to build:</a:t>
          </a:r>
          <a:br>
            <a:rPr lang="en-GB" sz="1200" b="1">
              <a:latin typeface="Arial" panose="020B0604020202020204" pitchFamily="34" charset="0"/>
              <a:cs typeface="Arial" panose="020B0604020202020204" pitchFamily="34" charset="0"/>
            </a:rPr>
          </a:br>
          <a:endParaRPr lang="en-GB" sz="1200" b="1">
            <a:latin typeface="Arial" panose="020B0604020202020204" pitchFamily="34" charset="0"/>
            <a:cs typeface="Arial" panose="020B0604020202020204" pitchFamily="34" charset="0"/>
          </a:endParaRPr>
        </a:p>
        <a:p>
          <a:r>
            <a:rPr lang="en-GB" sz="1050" b="1">
              <a:solidFill>
                <a:srgbClr val="E60000"/>
              </a:solidFill>
              <a:latin typeface="Arial" panose="020B0604020202020204" pitchFamily="34" charset="0"/>
              <a:cs typeface="Arial" panose="020B0604020202020204" pitchFamily="34" charset="0"/>
            </a:rPr>
            <a:t>STEP 1: </a:t>
          </a:r>
          <a:br>
            <a:rPr lang="en-GB" sz="1050" b="1">
              <a:latin typeface="Arial" panose="020B0604020202020204" pitchFamily="34" charset="0"/>
              <a:cs typeface="Arial" panose="020B0604020202020204" pitchFamily="34" charset="0"/>
            </a:rPr>
          </a:br>
          <a:r>
            <a:rPr lang="en-GB" sz="1050" b="0">
              <a:latin typeface="Arial" panose="020B0604020202020204" pitchFamily="34" charset="0"/>
              <a:cs typeface="Arial" panose="020B0604020202020204" pitchFamily="34" charset="0"/>
            </a:rPr>
            <a:t>Choose</a:t>
          </a:r>
          <a:r>
            <a:rPr lang="en-GB" sz="1050" b="0" baseline="0">
              <a:latin typeface="Arial" panose="020B0604020202020204" pitchFamily="34" charset="0"/>
              <a:cs typeface="Arial" panose="020B0604020202020204" pitchFamily="34" charset="0"/>
            </a:rPr>
            <a:t> </a:t>
          </a:r>
          <a:r>
            <a:rPr lang="en-GB" sz="1050" b="0">
              <a:latin typeface="Arial" panose="020B0604020202020204" pitchFamily="34" charset="0"/>
              <a:cs typeface="Arial" panose="020B0604020202020204" pitchFamily="34" charset="0"/>
            </a:rPr>
            <a:t>SIMO or Handset</a:t>
          </a:r>
          <a:r>
            <a:rPr lang="en-GB" sz="1050" b="0" baseline="0">
              <a:latin typeface="Arial" panose="020B0604020202020204" pitchFamily="34" charset="0"/>
              <a:cs typeface="Arial" panose="020B0604020202020204" pitchFamily="34" charset="0"/>
            </a:rPr>
            <a:t> plans</a:t>
          </a:r>
        </a:p>
        <a:p>
          <a:endParaRPr lang="en-GB" sz="1050" b="0" baseline="0">
            <a:latin typeface="Arial" panose="020B0604020202020204" pitchFamily="34" charset="0"/>
            <a:cs typeface="Arial" panose="020B0604020202020204" pitchFamily="34" charset="0"/>
          </a:endParaRPr>
        </a:p>
        <a:p>
          <a:r>
            <a:rPr lang="en-GB" sz="1050" b="1" baseline="0">
              <a:solidFill>
                <a:srgbClr val="E60000"/>
              </a:solidFill>
              <a:latin typeface="Arial" panose="020B0604020202020204" pitchFamily="34" charset="0"/>
              <a:cs typeface="Arial" panose="020B0604020202020204" pitchFamily="34" charset="0"/>
            </a:rPr>
            <a:t>STEP 2:</a:t>
          </a:r>
        </a:p>
        <a:p>
          <a:r>
            <a:rPr lang="en-GB" sz="1050" b="0" baseline="0">
              <a:latin typeface="Arial" panose="020B0604020202020204" pitchFamily="34" charset="0"/>
              <a:cs typeface="Arial" panose="020B0604020202020204" pitchFamily="34" charset="0"/>
            </a:rPr>
            <a:t>Pick the right Optimiser 2.0 plans for your employee needs, in any Essentials and Pro combination</a:t>
          </a:r>
        </a:p>
        <a:p>
          <a:r>
            <a:rPr lang="en-GB" sz="1050" b="0" baseline="0">
              <a:latin typeface="Arial" panose="020B0604020202020204" pitchFamily="34" charset="0"/>
              <a:cs typeface="Arial" panose="020B0604020202020204" pitchFamily="34" charset="0"/>
            </a:rPr>
            <a:t>that suits you.</a:t>
          </a:r>
        </a:p>
        <a:p>
          <a:endParaRPr lang="en-GB" sz="1050" b="0" baseline="0">
            <a:latin typeface="Arial" panose="020B0604020202020204" pitchFamily="34" charset="0"/>
            <a:cs typeface="Arial" panose="020B0604020202020204" pitchFamily="34" charset="0"/>
          </a:endParaRPr>
        </a:p>
        <a:p>
          <a:r>
            <a:rPr lang="en-GB" sz="1050" b="1" baseline="0">
              <a:solidFill>
                <a:srgbClr val="E60000"/>
              </a:solidFill>
              <a:latin typeface="Arial" panose="020B0604020202020204" pitchFamily="34" charset="0"/>
              <a:cs typeface="Arial" panose="020B0604020202020204" pitchFamily="34" charset="0"/>
            </a:rPr>
            <a:t>STEP 3:</a:t>
          </a:r>
        </a:p>
        <a:p>
          <a:r>
            <a:rPr lang="en-GB" sz="1050" b="0" baseline="0">
              <a:latin typeface="Arial" panose="020B0604020202020204" pitchFamily="34" charset="0"/>
              <a:cs typeface="Arial" panose="020B0604020202020204" pitchFamily="34" charset="0"/>
            </a:rPr>
            <a:t>Add optional services for international and roaming. Additional bundles or rate discounts are available.</a:t>
          </a:r>
        </a:p>
        <a:p>
          <a:endParaRPr lang="en-GB" sz="1050" b="0" baseline="0">
            <a:latin typeface="Arial" panose="020B0604020202020204" pitchFamily="34" charset="0"/>
            <a:cs typeface="Arial" panose="020B0604020202020204" pitchFamily="34" charset="0"/>
          </a:endParaRPr>
        </a:p>
        <a:p>
          <a:r>
            <a:rPr lang="en-GB" sz="1050" b="1" baseline="0">
              <a:solidFill>
                <a:srgbClr val="E60000"/>
              </a:solidFill>
              <a:latin typeface="Arial" panose="020B0604020202020204" pitchFamily="34" charset="0"/>
              <a:cs typeface="Arial" panose="020B0604020202020204" pitchFamily="34" charset="0"/>
            </a:rPr>
            <a:t>STEP 4:</a:t>
          </a:r>
        </a:p>
        <a:p>
          <a:r>
            <a:rPr lang="en-GB" sz="1050" b="0" baseline="0">
              <a:latin typeface="Arial" panose="020B0604020202020204" pitchFamily="34" charset="0"/>
              <a:cs typeface="Arial" panose="020B0604020202020204" pitchFamily="34" charset="0"/>
            </a:rPr>
            <a:t>Control spending by applying relevant voice, data and text caps through our Enterprise Spend Manager solution.</a:t>
          </a:r>
        </a:p>
        <a:p>
          <a:endParaRPr lang="en-GB" sz="1050" b="0">
            <a:latin typeface="Arial" panose="020B0604020202020204" pitchFamily="34" charset="0"/>
            <a:cs typeface="Arial" panose="020B0604020202020204" pitchFamily="34" charset="0"/>
          </a:endParaRPr>
        </a:p>
      </xdr:txBody>
    </xdr:sp>
    <xdr:clientData/>
  </xdr:twoCellAnchor>
  <xdr:twoCellAnchor>
    <xdr:from>
      <xdr:col>11</xdr:col>
      <xdr:colOff>405077</xdr:colOff>
      <xdr:row>44</xdr:row>
      <xdr:rowOff>169333</xdr:rowOff>
    </xdr:from>
    <xdr:to>
      <xdr:col>15</xdr:col>
      <xdr:colOff>236801</xdr:colOff>
      <xdr:row>45</xdr:row>
      <xdr:rowOff>216959</xdr:rowOff>
    </xdr:to>
    <xdr:sp macro="" textlink="">
      <xdr:nvSpPr>
        <xdr:cNvPr id="15" name="TextBox 14">
          <a:extLst>
            <a:ext uri="{FF2B5EF4-FFF2-40B4-BE49-F238E27FC236}">
              <a16:creationId xmlns:a16="http://schemas.microsoft.com/office/drawing/2014/main" id="{25FD1D41-A21C-C844-897A-8B31F69A97DA}"/>
            </a:ext>
          </a:extLst>
        </xdr:cNvPr>
        <xdr:cNvSpPr txBox="1"/>
      </xdr:nvSpPr>
      <xdr:spPr>
        <a:xfrm>
          <a:off x="22198277" y="15138400"/>
          <a:ext cx="6977591" cy="386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351436"/>
              </a:solidFill>
              <a:latin typeface="Arial" panose="020B0604020202020204" pitchFamily="34" charset="0"/>
              <a:cs typeface="Arial" panose="020B0604020202020204" pitchFamily="34" charset="0"/>
            </a:rPr>
            <a:t>What's included?</a:t>
          </a:r>
        </a:p>
      </xdr:txBody>
    </xdr:sp>
    <xdr:clientData/>
  </xdr:twoCellAnchor>
  <xdr:twoCellAnchor>
    <xdr:from>
      <xdr:col>12</xdr:col>
      <xdr:colOff>838200</xdr:colOff>
      <xdr:row>33</xdr:row>
      <xdr:rowOff>88900</xdr:rowOff>
    </xdr:from>
    <xdr:to>
      <xdr:col>14</xdr:col>
      <xdr:colOff>711200</xdr:colOff>
      <xdr:row>35</xdr:row>
      <xdr:rowOff>12700</xdr:rowOff>
    </xdr:to>
    <xdr:sp macro="" textlink="">
      <xdr:nvSpPr>
        <xdr:cNvPr id="5" name="TextBox 4">
          <a:hlinkClick xmlns:r="http://schemas.openxmlformats.org/officeDocument/2006/relationships" r:id="rId1"/>
          <a:extLst>
            <a:ext uri="{FF2B5EF4-FFF2-40B4-BE49-F238E27FC236}">
              <a16:creationId xmlns:a16="http://schemas.microsoft.com/office/drawing/2014/main" id="{2BF5035A-5B41-6E46-5EDA-ED6EF4B5A1A3}"/>
            </a:ext>
          </a:extLst>
        </xdr:cNvPr>
        <xdr:cNvSpPr txBox="1"/>
      </xdr:nvSpPr>
      <xdr:spPr>
        <a:xfrm>
          <a:off x="21526500" y="11468100"/>
          <a:ext cx="372110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u="sng">
              <a:solidFill>
                <a:srgbClr val="FF33CC"/>
              </a:solidFill>
              <a:latin typeface="Arial" panose="020B0604020202020204" pitchFamily="34" charset="0"/>
              <a:cs typeface="Arial" panose="020B0604020202020204" pitchFamily="34" charset="0"/>
            </a:rPr>
            <a:t>Tariff Information Sheet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19052</xdr:colOff>
      <xdr:row>5</xdr:row>
      <xdr:rowOff>336550</xdr:rowOff>
    </xdr:from>
    <xdr:to>
      <xdr:col>16</xdr:col>
      <xdr:colOff>762001</xdr:colOff>
      <xdr:row>18</xdr:row>
      <xdr:rowOff>149225</xdr:rowOff>
    </xdr:to>
    <xdr:sp macro="" textlink="">
      <xdr:nvSpPr>
        <xdr:cNvPr id="8" name="Rounded Rectangle 7">
          <a:extLst>
            <a:ext uri="{FF2B5EF4-FFF2-40B4-BE49-F238E27FC236}">
              <a16:creationId xmlns:a16="http://schemas.microsoft.com/office/drawing/2014/main" id="{84B98D95-9CFA-F73F-91ED-C796878AB533}"/>
            </a:ext>
          </a:extLst>
        </xdr:cNvPr>
        <xdr:cNvSpPr/>
      </xdr:nvSpPr>
      <xdr:spPr>
        <a:xfrm>
          <a:off x="20605752" y="2114550"/>
          <a:ext cx="9671049" cy="3927475"/>
        </a:xfrm>
        <a:prstGeom prst="roundRect">
          <a:avLst>
            <a:gd name="adj" fmla="val 5420"/>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16</xdr:col>
      <xdr:colOff>197037</xdr:colOff>
      <xdr:row>43</xdr:row>
      <xdr:rowOff>317500</xdr:rowOff>
    </xdr:from>
    <xdr:to>
      <xdr:col>22</xdr:col>
      <xdr:colOff>625231</xdr:colOff>
      <xdr:row>57</xdr:row>
      <xdr:rowOff>67002</xdr:rowOff>
    </xdr:to>
    <xdr:sp macro="" textlink="">
      <xdr:nvSpPr>
        <xdr:cNvPr id="11" name="Rounded Rectangle 10">
          <a:extLst>
            <a:ext uri="{FF2B5EF4-FFF2-40B4-BE49-F238E27FC236}">
              <a16:creationId xmlns:a16="http://schemas.microsoft.com/office/drawing/2014/main" id="{68AC150D-3F30-D6E8-B8A7-E920CFEFC10D}"/>
            </a:ext>
          </a:extLst>
        </xdr:cNvPr>
        <xdr:cNvSpPr/>
      </xdr:nvSpPr>
      <xdr:spPr>
        <a:xfrm>
          <a:off x="29973652" y="14443808"/>
          <a:ext cx="7735579" cy="4673194"/>
        </a:xfrm>
        <a:prstGeom prst="roundRect">
          <a:avLst>
            <a:gd name="adj" fmla="val 3892"/>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325113</xdr:colOff>
      <xdr:row>58</xdr:row>
      <xdr:rowOff>33276</xdr:rowOff>
    </xdr:from>
    <xdr:to>
      <xdr:col>15</xdr:col>
      <xdr:colOff>219482</xdr:colOff>
      <xdr:row>73</xdr:row>
      <xdr:rowOff>67733</xdr:rowOff>
    </xdr:to>
    <xdr:sp macro="" textlink="">
      <xdr:nvSpPr>
        <xdr:cNvPr id="9" name="Rounded Rectangle 8">
          <a:extLst>
            <a:ext uri="{FF2B5EF4-FFF2-40B4-BE49-F238E27FC236}">
              <a16:creationId xmlns:a16="http://schemas.microsoft.com/office/drawing/2014/main" id="{5CF1FFF1-5FDC-7B4D-8B1B-03D23B860A06}"/>
            </a:ext>
          </a:extLst>
        </xdr:cNvPr>
        <xdr:cNvSpPr/>
      </xdr:nvSpPr>
      <xdr:spPr>
        <a:xfrm>
          <a:off x="22473913" y="20302476"/>
          <a:ext cx="7048702" cy="5241457"/>
        </a:xfrm>
        <a:prstGeom prst="roundRect">
          <a:avLst>
            <a:gd name="adj" fmla="val 3892"/>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684599</xdr:colOff>
      <xdr:row>6</xdr:row>
      <xdr:rowOff>285198</xdr:rowOff>
    </xdr:from>
    <xdr:to>
      <xdr:col>14</xdr:col>
      <xdr:colOff>1324580</xdr:colOff>
      <xdr:row>17</xdr:row>
      <xdr:rowOff>120650</xdr:rowOff>
    </xdr:to>
    <xdr:sp macro="" textlink="">
      <xdr:nvSpPr>
        <xdr:cNvPr id="2" name="TextBox 1">
          <a:extLst>
            <a:ext uri="{FF2B5EF4-FFF2-40B4-BE49-F238E27FC236}">
              <a16:creationId xmlns:a16="http://schemas.microsoft.com/office/drawing/2014/main" id="{1AD6AB57-AA7F-4D99-98D5-C5EFAB2E92C5}"/>
            </a:ext>
          </a:extLst>
        </xdr:cNvPr>
        <xdr:cNvSpPr txBox="1"/>
      </xdr:nvSpPr>
      <xdr:spPr>
        <a:xfrm>
          <a:off x="22833399" y="2406098"/>
          <a:ext cx="5300881" cy="3613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4"/>
              </a:solidFill>
              <a:latin typeface="Arial" panose="020B0604020202020204" pitchFamily="34" charset="0"/>
              <a:cs typeface="Arial" panose="020B0604020202020204" pitchFamily="34" charset="0"/>
            </a:rPr>
            <a:t>Business</a:t>
          </a:r>
          <a:r>
            <a:rPr lang="en-GB" sz="1200" b="1" baseline="0">
              <a:solidFill>
                <a:schemeClr val="accent4"/>
              </a:solidFill>
              <a:latin typeface="Arial" panose="020B0604020202020204" pitchFamily="34" charset="0"/>
              <a:cs typeface="Arial" panose="020B0604020202020204" pitchFamily="34" charset="0"/>
            </a:rPr>
            <a:t> Integrated Tariff Informaton </a:t>
          </a:r>
          <a:r>
            <a:rPr lang="en-GB" sz="1200" b="1">
              <a:solidFill>
                <a:schemeClr val="accent4"/>
              </a:solidFill>
              <a:latin typeface="Arial" panose="020B0604020202020204" pitchFamily="34" charset="0"/>
              <a:cs typeface="Arial" panose="020B0604020202020204" pitchFamily="34" charset="0"/>
            </a:rPr>
            <a:t> </a:t>
          </a:r>
        </a:p>
        <a:p>
          <a:endParaRPr lang="en-GB" sz="1000" b="0">
            <a:solidFill>
              <a:schemeClr val="tx1">
                <a:lumMod val="85000"/>
                <a:lumOff val="15000"/>
              </a:schemeClr>
            </a:solidFill>
            <a:latin typeface="Arial" panose="020B0604020202020204" pitchFamily="34" charset="0"/>
            <a:cs typeface="Arial" panose="020B0604020202020204" pitchFamily="34" charset="0"/>
          </a:endParaRPr>
        </a:p>
        <a:p>
          <a:r>
            <a:rPr lang="en-GB" sz="1000">
              <a:latin typeface="Arial" panose="020B0604020202020204" pitchFamily="34" charset="0"/>
              <a:cs typeface="Arial" panose="020B0604020202020204" pitchFamily="34" charset="0"/>
            </a:rPr>
            <a:t>Business Integrated allows </a:t>
          </a:r>
          <a:r>
            <a:rPr lang="en-GB" sz="1000">
              <a:solidFill>
                <a:schemeClr val="dk1"/>
              </a:solidFill>
              <a:effectLst/>
              <a:latin typeface="Arial" panose="020B0604020202020204" pitchFamily="34" charset="0"/>
              <a:ea typeface="+mn-ea"/>
              <a:cs typeface="Arial" panose="020B0604020202020204" pitchFamily="34" charset="0"/>
            </a:rPr>
            <a:t>businesses to mix and match between various tariffs for various employee profiles, with their data pooled across the entire account or with unlimited data. You can have 50 to 20,000 connections on an account meaning it is ideal for large companies and smaller companies who are expanding. Business</a:t>
          </a:r>
          <a:r>
            <a:rPr lang="en-GB" sz="1000" baseline="0">
              <a:solidFill>
                <a:schemeClr val="dk1"/>
              </a:solidFill>
              <a:effectLst/>
              <a:latin typeface="Arial" panose="020B0604020202020204" pitchFamily="34" charset="0"/>
              <a:ea typeface="+mn-ea"/>
              <a:cs typeface="Arial" panose="020B0604020202020204" pitchFamily="34" charset="0"/>
            </a:rPr>
            <a:t> Integrated has inclusive </a:t>
          </a:r>
          <a:r>
            <a:rPr lang="en-GB" sz="1000">
              <a:solidFill>
                <a:schemeClr val="dk1"/>
              </a:solidFill>
              <a:effectLst/>
              <a:latin typeface="Arial" panose="020B0604020202020204" pitchFamily="34" charset="0"/>
              <a:ea typeface="+mn-ea"/>
              <a:cs typeface="Arial" panose="020B0604020202020204" pitchFamily="34" charset="0"/>
            </a:rPr>
            <a:t>unlimited UK calls and SMS – including calls to UK landlines starting 01, 02 and 03. 5G, VoLTE and Wi-Fi calling on all plans in also included.</a:t>
          </a:r>
        </a:p>
        <a:p>
          <a:endParaRPr lang="en-GB"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Business Integrated can be connected on a 36m term,</a:t>
          </a:r>
          <a:r>
            <a:rPr lang="en-GB" sz="1000" baseline="0">
              <a:solidFill>
                <a:schemeClr val="dk1"/>
              </a:solidFill>
              <a:effectLst/>
              <a:latin typeface="Arial" panose="020B0604020202020204" pitchFamily="34" charset="0"/>
              <a:ea typeface="+mn-ea"/>
              <a:cs typeface="Arial" panose="020B0604020202020204" pitchFamily="34" charset="0"/>
            </a:rPr>
            <a:t> please follow the bespoke process or speak to your account manager</a:t>
          </a:r>
          <a:endParaRPr lang="en-GB" sz="1000">
            <a:latin typeface="Arial" panose="020B0604020202020204" pitchFamily="34" charset="0"/>
            <a:cs typeface="Arial" panose="020B0604020202020204" pitchFamily="34" charset="0"/>
          </a:endParaRPr>
        </a:p>
        <a:p>
          <a:endParaRPr lang="en-GB" sz="10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50" b="1">
              <a:solidFill>
                <a:schemeClr val="dk1"/>
              </a:solidFill>
              <a:effectLst/>
              <a:latin typeface="Arial" panose="020B0604020202020204" pitchFamily="34" charset="0"/>
              <a:ea typeface="+mn-ea"/>
              <a:cs typeface="Arial" panose="020B0604020202020204" pitchFamily="34" charset="0"/>
            </a:rPr>
            <a:t>Mobile data speed limits apply to the</a:t>
          </a:r>
          <a:r>
            <a:rPr lang="en-GB" sz="1050" b="1" baseline="0">
              <a:solidFill>
                <a:schemeClr val="dk1"/>
              </a:solidFill>
              <a:effectLst/>
              <a:latin typeface="Arial" panose="020B0604020202020204" pitchFamily="34" charset="0"/>
              <a:ea typeface="+mn-ea"/>
              <a:cs typeface="Arial" panose="020B0604020202020204" pitchFamily="34" charset="0"/>
            </a:rPr>
            <a:t> </a:t>
          </a:r>
          <a:r>
            <a:rPr lang="en-GB" sz="1050" b="1">
              <a:solidFill>
                <a:schemeClr val="dk1"/>
              </a:solidFill>
              <a:effectLst/>
              <a:latin typeface="Arial" panose="020B0604020202020204" pitchFamily="34" charset="0"/>
              <a:ea typeface="+mn-ea"/>
              <a:cs typeface="Arial" panose="020B0604020202020204" pitchFamily="34" charset="0"/>
            </a:rPr>
            <a:t>Business Integrated Lite &amp; Extra Unlimited Data plans. </a:t>
          </a:r>
          <a:r>
            <a:rPr lang="en-GB" sz="1050">
              <a:solidFill>
                <a:schemeClr val="dk1"/>
              </a:solidFill>
              <a:effectLst/>
              <a:latin typeface="Arial" panose="020B0604020202020204" pitchFamily="34" charset="0"/>
              <a:ea typeface="+mn-ea"/>
              <a:cs typeface="Arial" panose="020B0604020202020204" pitchFamily="34" charset="0"/>
            </a:rPr>
            <a:t>The maximum upload and download speeds you could experience on your device with these plans are as follows: </a:t>
          </a:r>
        </a:p>
        <a:p>
          <a:pPr marL="0" marR="0" lvl="0" indent="0" defTabSz="914400" eaLnBrk="1" fontAlgn="auto" latinLnBrk="0" hangingPunct="1">
            <a:lnSpc>
              <a:spcPct val="100000"/>
            </a:lnSpc>
            <a:spcBef>
              <a:spcPts val="0"/>
            </a:spcBef>
            <a:spcAft>
              <a:spcPts val="0"/>
            </a:spcAft>
            <a:buClrTx/>
            <a:buSzTx/>
            <a:buFontTx/>
            <a:buNone/>
            <a:tabLst/>
            <a:defRPr/>
          </a:pPr>
          <a:r>
            <a:rPr lang="en-GB" sz="1050">
              <a:solidFill>
                <a:schemeClr val="dk1"/>
              </a:solidFill>
              <a:effectLst/>
              <a:latin typeface="Arial" panose="020B0604020202020204" pitchFamily="34" charset="0"/>
              <a:ea typeface="+mn-ea"/>
              <a:cs typeface="Arial" panose="020B0604020202020204" pitchFamily="34" charset="0"/>
            </a:rPr>
            <a:t>Business Integrated Lite Voice &amp; Data plans – 2Mbps</a:t>
          </a:r>
        </a:p>
        <a:p>
          <a:pPr marL="0" marR="0" lvl="0" indent="0" defTabSz="914400" eaLnBrk="1" fontAlgn="auto" latinLnBrk="0" hangingPunct="1">
            <a:lnSpc>
              <a:spcPct val="100000"/>
            </a:lnSpc>
            <a:spcBef>
              <a:spcPts val="0"/>
            </a:spcBef>
            <a:spcAft>
              <a:spcPts val="0"/>
            </a:spcAft>
            <a:buClrTx/>
            <a:buSzTx/>
            <a:buFontTx/>
            <a:buNone/>
            <a:tabLst/>
            <a:defRPr/>
          </a:pPr>
          <a:r>
            <a:rPr lang="en-GB" sz="1050">
              <a:solidFill>
                <a:schemeClr val="dk1"/>
              </a:solidFill>
              <a:effectLst/>
              <a:latin typeface="Arial" panose="020B0604020202020204" pitchFamily="34" charset="0"/>
              <a:ea typeface="+mn-ea"/>
              <a:cs typeface="Arial" panose="020B0604020202020204" pitchFamily="34" charset="0"/>
            </a:rPr>
            <a:t>Business Integrated Extra Voice &amp; Data plans – 10Mbps. </a:t>
          </a:r>
        </a:p>
        <a:p>
          <a:pPr marL="0" marR="0" lvl="0" indent="0" defTabSz="914400" eaLnBrk="1" fontAlgn="auto" latinLnBrk="0" hangingPunct="1">
            <a:lnSpc>
              <a:spcPct val="100000"/>
            </a:lnSpc>
            <a:spcBef>
              <a:spcPts val="0"/>
            </a:spcBef>
            <a:spcAft>
              <a:spcPts val="0"/>
            </a:spcAft>
            <a:buClrTx/>
            <a:buSzTx/>
            <a:buFontTx/>
            <a:buNone/>
            <a:tabLst/>
            <a:defRPr/>
          </a:pPr>
          <a:r>
            <a:rPr lang="en-GB" sz="1050">
              <a:solidFill>
                <a:schemeClr val="dk1"/>
              </a:solidFill>
              <a:effectLst/>
              <a:latin typeface="Arial" panose="020B0604020202020204" pitchFamily="34" charset="0"/>
              <a:ea typeface="+mn-ea"/>
              <a:cs typeface="Arial" panose="020B0604020202020204" pitchFamily="34" charset="0"/>
            </a:rPr>
            <a:t>If you have chosen one of these plans, please note you are not guaranteed to experience the maximum speed stated for your particular plan – the actual speed you experience will depend on a number of factors including location, network coverage and network signal.</a:t>
          </a:r>
        </a:p>
        <a:p>
          <a:endParaRPr lang="en-GB" sz="1000">
            <a:latin typeface="Arial" panose="020B0604020202020204" pitchFamily="34" charset="0"/>
            <a:cs typeface="Arial" panose="020B0604020202020204" pitchFamily="34" charset="0"/>
          </a:endParaRPr>
        </a:p>
        <a:p>
          <a:endParaRPr lang="en-GB" sz="1000">
            <a:latin typeface="Arial" panose="020B0604020202020204" pitchFamily="34" charset="0"/>
            <a:cs typeface="Arial" panose="020B0604020202020204" pitchFamily="34" charset="0"/>
          </a:endParaRPr>
        </a:p>
        <a:p>
          <a:endParaRPr lang="en-GB" sz="1000">
            <a:latin typeface="Arial" panose="020B0604020202020204" pitchFamily="34" charset="0"/>
            <a:cs typeface="Arial" panose="020B0604020202020204" pitchFamily="34" charset="0"/>
          </a:endParaRPr>
        </a:p>
      </xdr:txBody>
    </xdr:sp>
    <xdr:clientData/>
  </xdr:twoCellAnchor>
  <xdr:twoCellAnchor>
    <xdr:from>
      <xdr:col>12</xdr:col>
      <xdr:colOff>655795</xdr:colOff>
      <xdr:row>62</xdr:row>
      <xdr:rowOff>73887</xdr:rowOff>
    </xdr:from>
    <xdr:to>
      <xdr:col>14</xdr:col>
      <xdr:colOff>1036372</xdr:colOff>
      <xdr:row>73</xdr:row>
      <xdr:rowOff>8706</xdr:rowOff>
    </xdr:to>
    <xdr:sp macro="" textlink="">
      <xdr:nvSpPr>
        <xdr:cNvPr id="10" name="TextBox 9">
          <a:extLst>
            <a:ext uri="{FF2B5EF4-FFF2-40B4-BE49-F238E27FC236}">
              <a16:creationId xmlns:a16="http://schemas.microsoft.com/office/drawing/2014/main" id="{F05E5D09-9B11-42DB-A54E-459B61B3ECC5}"/>
            </a:ext>
          </a:extLst>
        </xdr:cNvPr>
        <xdr:cNvSpPr txBox="1"/>
      </xdr:nvSpPr>
      <xdr:spPr>
        <a:xfrm>
          <a:off x="22807770" y="21473387"/>
          <a:ext cx="5041477" cy="3709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4"/>
              </a:solidFill>
              <a:latin typeface="Arial" panose="020B0604020202020204" pitchFamily="34" charset="0"/>
              <a:cs typeface="Arial" panose="020B0604020202020204" pitchFamily="34" charset="0"/>
            </a:rPr>
            <a:t>How to build the tariff</a:t>
          </a:r>
          <a:br>
            <a:rPr lang="en-GB" sz="1000" b="1">
              <a:solidFill>
                <a:srgbClr val="67236A"/>
              </a:solidFill>
              <a:latin typeface="Arial" panose="020B0604020202020204" pitchFamily="34" charset="0"/>
              <a:cs typeface="Arial" panose="020B0604020202020204" pitchFamily="34" charset="0"/>
            </a:rPr>
          </a:br>
          <a:endParaRPr lang="en-GB" sz="1000" b="0">
            <a:solidFill>
              <a:srgbClr val="67236A"/>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solidFill>
                <a:srgbClr val="E60000"/>
              </a:solidFill>
              <a:latin typeface="Arial" panose="020B0604020202020204" pitchFamily="34" charset="0"/>
              <a:cs typeface="Arial" panose="020B0604020202020204" pitchFamily="34" charset="0"/>
            </a:rPr>
            <a:t>Step 1</a:t>
          </a:r>
          <a:br>
            <a:rPr lang="en-GB" sz="1000" b="0">
              <a:solidFill>
                <a:schemeClr val="tx1">
                  <a:lumMod val="85000"/>
                  <a:lumOff val="15000"/>
                </a:schemeClr>
              </a:solidFill>
              <a:latin typeface="Arial" panose="020B0604020202020204" pitchFamily="34" charset="0"/>
              <a:cs typeface="Arial" panose="020B0604020202020204" pitchFamily="34" charset="0"/>
            </a:rPr>
          </a:br>
          <a:r>
            <a:rPr lang="en-GB" sz="1000" b="0">
              <a:solidFill>
                <a:schemeClr val="tx1">
                  <a:lumMod val="85000"/>
                  <a:lumOff val="15000"/>
                </a:schemeClr>
              </a:solidFill>
              <a:latin typeface="Arial" panose="020B0604020202020204" pitchFamily="34" charset="0"/>
              <a:cs typeface="Arial" panose="020B0604020202020204" pitchFamily="34" charset="0"/>
            </a:rPr>
            <a:t>Choose</a:t>
          </a:r>
          <a:r>
            <a:rPr lang="en-GB" sz="1000" b="0" baseline="0">
              <a:solidFill>
                <a:schemeClr val="tx1">
                  <a:lumMod val="85000"/>
                  <a:lumOff val="15000"/>
                </a:schemeClr>
              </a:solidFill>
              <a:latin typeface="Arial" panose="020B0604020202020204" pitchFamily="34" charset="0"/>
              <a:cs typeface="Arial" panose="020B0604020202020204" pitchFamily="34" charset="0"/>
            </a:rPr>
            <a:t> the way you want to use data for all your account connections: Shared Data plans or Unlimited Data plans. The two types of plans cannot be mixed.</a:t>
          </a:r>
          <a:br>
            <a:rPr lang="en-GB" sz="1000" b="0" baseline="0">
              <a:solidFill>
                <a:schemeClr val="tx1">
                  <a:lumMod val="85000"/>
                  <a:lumOff val="15000"/>
                </a:schemeClr>
              </a:solidFill>
              <a:latin typeface="Arial" panose="020B0604020202020204" pitchFamily="34" charset="0"/>
              <a:cs typeface="Arial" panose="020B0604020202020204" pitchFamily="34" charset="0"/>
            </a:rPr>
          </a:br>
          <a:endParaRPr lang="en-GB" sz="1000" b="0" baseline="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baseline="0">
              <a:solidFill>
                <a:srgbClr val="E60000"/>
              </a:solidFill>
              <a:latin typeface="Arial" panose="020B0604020202020204" pitchFamily="34" charset="0"/>
              <a:cs typeface="Arial" panose="020B0604020202020204" pitchFamily="34" charset="0"/>
            </a:rPr>
            <a:t>Step 2</a:t>
          </a:r>
          <a:br>
            <a:rPr lang="en-GB" sz="1000" b="0">
              <a:solidFill>
                <a:schemeClr val="tx1">
                  <a:lumMod val="85000"/>
                  <a:lumOff val="15000"/>
                </a:schemeClr>
              </a:solidFill>
              <a:latin typeface="Arial" panose="020B0604020202020204" pitchFamily="34" charset="0"/>
              <a:cs typeface="Arial" panose="020B0604020202020204" pitchFamily="34" charset="0"/>
            </a:rPr>
          </a:br>
          <a:r>
            <a:rPr lang="en-GB" sz="1000" b="0">
              <a:solidFill>
                <a:schemeClr val="tx1">
                  <a:lumMod val="85000"/>
                  <a:lumOff val="15000"/>
                </a:schemeClr>
              </a:solidFill>
              <a:latin typeface="Arial" panose="020B0604020202020204" pitchFamily="34" charset="0"/>
              <a:cs typeface="Arial" panose="020B0604020202020204" pitchFamily="34" charset="0"/>
            </a:rPr>
            <a:t>Choose SIMO or handset plans</a:t>
          </a:r>
          <a:br>
            <a:rPr lang="en-GB" sz="1000" b="0">
              <a:solidFill>
                <a:schemeClr val="tx1">
                  <a:lumMod val="85000"/>
                  <a:lumOff val="15000"/>
                </a:schemeClr>
              </a:solidFill>
              <a:latin typeface="Arial" panose="020B0604020202020204" pitchFamily="34" charset="0"/>
              <a:cs typeface="Arial" panose="020B0604020202020204" pitchFamily="34" charset="0"/>
            </a:rPr>
          </a:br>
          <a:endParaRPr lang="en-GB" sz="1000" b="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solidFill>
                <a:srgbClr val="E60000"/>
              </a:solidFill>
              <a:latin typeface="Arial" panose="020B0604020202020204" pitchFamily="34" charset="0"/>
              <a:cs typeface="Arial" panose="020B0604020202020204" pitchFamily="34" charset="0"/>
            </a:rPr>
            <a:t>Step</a:t>
          </a:r>
          <a:r>
            <a:rPr lang="en-GB" sz="1000" b="1" baseline="0">
              <a:solidFill>
                <a:srgbClr val="E60000"/>
              </a:solidFill>
              <a:latin typeface="Arial" panose="020B0604020202020204" pitchFamily="34" charset="0"/>
              <a:cs typeface="Arial" panose="020B0604020202020204" pitchFamily="34" charset="0"/>
            </a:rPr>
            <a:t> 3</a:t>
          </a:r>
          <a:br>
            <a:rPr lang="en-GB" sz="1000" b="0" baseline="0">
              <a:solidFill>
                <a:schemeClr val="tx1">
                  <a:lumMod val="85000"/>
                  <a:lumOff val="15000"/>
                </a:schemeClr>
              </a:solidFill>
              <a:latin typeface="Arial" panose="020B0604020202020204" pitchFamily="34" charset="0"/>
              <a:cs typeface="Arial" panose="020B0604020202020204" pitchFamily="34" charset="0"/>
            </a:rPr>
          </a:br>
          <a:r>
            <a:rPr lang="en-GB" sz="1000" b="0" baseline="0">
              <a:solidFill>
                <a:schemeClr val="tx1">
                  <a:lumMod val="85000"/>
                  <a:lumOff val="15000"/>
                </a:schemeClr>
              </a:solidFill>
              <a:latin typeface="Arial" panose="020B0604020202020204" pitchFamily="34" charset="0"/>
              <a:cs typeface="Arial" panose="020B0604020202020204" pitchFamily="34" charset="0"/>
            </a:rPr>
            <a:t>Choose any combo of Lite, Extra and Pro plans that best suit the business and your employees needs.</a:t>
          </a:r>
          <a:br>
            <a:rPr lang="en-GB" sz="1000" b="0" baseline="0">
              <a:solidFill>
                <a:schemeClr val="tx1">
                  <a:lumMod val="85000"/>
                  <a:lumOff val="15000"/>
                </a:schemeClr>
              </a:solidFill>
              <a:latin typeface="Arial" panose="020B0604020202020204" pitchFamily="34" charset="0"/>
              <a:cs typeface="Arial" panose="020B0604020202020204" pitchFamily="34" charset="0"/>
            </a:rPr>
          </a:br>
          <a:endParaRPr lang="en-GB" sz="1000" b="0" baseline="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baseline="0">
              <a:solidFill>
                <a:srgbClr val="E60000"/>
              </a:solidFill>
              <a:latin typeface="Arial" panose="020B0604020202020204" pitchFamily="34" charset="0"/>
              <a:cs typeface="Arial" panose="020B0604020202020204" pitchFamily="34" charset="0"/>
            </a:rPr>
            <a:t>Step 4</a:t>
          </a:r>
          <a:br>
            <a:rPr lang="en-GB" sz="1000" b="0" baseline="0">
              <a:solidFill>
                <a:schemeClr val="tx1">
                  <a:lumMod val="85000"/>
                  <a:lumOff val="15000"/>
                </a:schemeClr>
              </a:solidFill>
              <a:latin typeface="Arial" panose="020B0604020202020204" pitchFamily="34" charset="0"/>
              <a:cs typeface="Arial" panose="020B0604020202020204" pitchFamily="34" charset="0"/>
            </a:rPr>
          </a:br>
          <a:r>
            <a:rPr lang="en-GB" sz="1000" b="0" baseline="0">
              <a:solidFill>
                <a:schemeClr val="tx1">
                  <a:lumMod val="85000"/>
                  <a:lumOff val="15000"/>
                </a:schemeClr>
              </a:solidFill>
              <a:latin typeface="Arial" panose="020B0604020202020204" pitchFamily="34" charset="0"/>
              <a:cs typeface="Arial" panose="020B0604020202020204" pitchFamily="34" charset="0"/>
            </a:rPr>
            <a:t>Add optional services for international and roaming. Additional bundles or rate discounts are available.</a:t>
          </a:r>
          <a:br>
            <a:rPr lang="en-GB" sz="1000" b="0" baseline="0">
              <a:solidFill>
                <a:schemeClr val="tx1">
                  <a:lumMod val="85000"/>
                  <a:lumOff val="15000"/>
                </a:schemeClr>
              </a:solidFill>
              <a:latin typeface="Arial" panose="020B0604020202020204" pitchFamily="34" charset="0"/>
              <a:cs typeface="Arial" panose="020B0604020202020204" pitchFamily="34" charset="0"/>
            </a:rPr>
          </a:br>
          <a:endParaRPr lang="en-GB" sz="1000" b="0" baseline="0">
            <a:solidFill>
              <a:schemeClr val="tx1">
                <a:lumMod val="85000"/>
                <a:lumOff val="15000"/>
              </a:schemeClr>
            </a:solidFill>
            <a:latin typeface="Arial" panose="020B0604020202020204" pitchFamily="34" charset="0"/>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000" b="1" baseline="0">
              <a:solidFill>
                <a:srgbClr val="E60000"/>
              </a:solidFill>
              <a:latin typeface="Arial" panose="020B0604020202020204" pitchFamily="34" charset="0"/>
              <a:cs typeface="Arial" panose="020B0604020202020204" pitchFamily="34" charset="0"/>
            </a:rPr>
            <a:t>Step 5</a:t>
          </a:r>
          <a:br>
            <a:rPr lang="en-GB" sz="1000" b="0" baseline="0">
              <a:solidFill>
                <a:schemeClr val="tx1">
                  <a:lumMod val="85000"/>
                  <a:lumOff val="15000"/>
                </a:schemeClr>
              </a:solidFill>
              <a:latin typeface="Arial" panose="020B0604020202020204" pitchFamily="34" charset="0"/>
              <a:cs typeface="Arial" panose="020B0604020202020204" pitchFamily="34" charset="0"/>
            </a:rPr>
          </a:br>
          <a:r>
            <a:rPr lang="en-GB" sz="1000" b="0" baseline="0">
              <a:solidFill>
                <a:schemeClr val="tx1">
                  <a:lumMod val="85000"/>
                  <a:lumOff val="15000"/>
                </a:schemeClr>
              </a:solidFill>
              <a:latin typeface="Arial" panose="020B0604020202020204" pitchFamily="34" charset="0"/>
              <a:cs typeface="Arial" panose="020B0604020202020204" pitchFamily="34" charset="0"/>
            </a:rPr>
            <a:t>Control spending by applying relevant voice, data and text caps</a:t>
          </a:r>
          <a:br>
            <a:rPr lang="en-GB" sz="1100" b="0" baseline="0">
              <a:solidFill>
                <a:schemeClr val="dk1"/>
              </a:solidFill>
              <a:effectLst/>
              <a:latin typeface="+mn-lt"/>
              <a:ea typeface="+mn-ea"/>
              <a:cs typeface="+mn-cs"/>
            </a:rPr>
          </a:br>
          <a:br>
            <a:rPr lang="en-GB" sz="1000" b="0" baseline="0">
              <a:solidFill>
                <a:schemeClr val="tx1">
                  <a:lumMod val="85000"/>
                  <a:lumOff val="15000"/>
                </a:schemeClr>
              </a:solidFill>
              <a:latin typeface="Arial" panose="020B0604020202020204" pitchFamily="34" charset="0"/>
              <a:cs typeface="Arial" panose="020B0604020202020204" pitchFamily="34" charset="0"/>
            </a:rPr>
          </a:br>
          <a:endParaRPr lang="en-GB" sz="1000" b="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xdr:from>
      <xdr:col>14</xdr:col>
      <xdr:colOff>2458156</xdr:colOff>
      <xdr:row>8</xdr:row>
      <xdr:rowOff>140816</xdr:rowOff>
    </xdr:from>
    <xdr:to>
      <xdr:col>16</xdr:col>
      <xdr:colOff>101600</xdr:colOff>
      <xdr:row>12</xdr:row>
      <xdr:rowOff>84666</xdr:rowOff>
    </xdr:to>
    <xdr:sp macro="" textlink="">
      <xdr:nvSpPr>
        <xdr:cNvPr id="16" name="TextBox 15">
          <a:hlinkClick xmlns:r="http://schemas.openxmlformats.org/officeDocument/2006/relationships" r:id="rId1"/>
          <a:extLst>
            <a:ext uri="{FF2B5EF4-FFF2-40B4-BE49-F238E27FC236}">
              <a16:creationId xmlns:a16="http://schemas.microsoft.com/office/drawing/2014/main" id="{4A1C4F2B-EC6B-4223-9A3F-CB03C1A02337}"/>
            </a:ext>
          </a:extLst>
        </xdr:cNvPr>
        <xdr:cNvSpPr txBox="1"/>
      </xdr:nvSpPr>
      <xdr:spPr>
        <a:xfrm>
          <a:off x="29720823" y="2917883"/>
          <a:ext cx="2300110" cy="959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u="sng">
              <a:solidFill>
                <a:srgbClr val="E6007E"/>
              </a:solidFill>
              <a:latin typeface="Montserrat" panose="00000500000000000000" pitchFamily="2" charset="0"/>
              <a:cs typeface="Arial" panose="020B0604020202020204" pitchFamily="34" charset="0"/>
            </a:rPr>
            <a:t>For an overview of countries in Business Traveller Europe Zone 1 and 2, as well as the World Zone, please click</a:t>
          </a:r>
          <a:r>
            <a:rPr lang="en-GB" sz="1100" b="0" u="sng" baseline="0">
              <a:solidFill>
                <a:srgbClr val="E6007E"/>
              </a:solidFill>
              <a:latin typeface="Montserrat" panose="00000500000000000000" pitchFamily="2" charset="0"/>
              <a:cs typeface="Arial" panose="020B0604020202020204" pitchFamily="34" charset="0"/>
            </a:rPr>
            <a:t> here</a:t>
          </a:r>
          <a:endParaRPr lang="en-GB" sz="1100" b="0" u="sng">
            <a:solidFill>
              <a:srgbClr val="E6007E"/>
            </a:solidFill>
            <a:latin typeface="Montserrat" panose="00000500000000000000" pitchFamily="2" charset="0"/>
            <a:cs typeface="Arial" panose="020B0604020202020204" pitchFamily="34" charset="0"/>
          </a:endParaRPr>
        </a:p>
      </xdr:txBody>
    </xdr:sp>
    <xdr:clientData/>
  </xdr:twoCellAnchor>
  <xdr:twoCellAnchor>
    <xdr:from>
      <xdr:col>16</xdr:col>
      <xdr:colOff>525420</xdr:colOff>
      <xdr:row>45</xdr:row>
      <xdr:rowOff>25677</xdr:rowOff>
    </xdr:from>
    <xdr:to>
      <xdr:col>21</xdr:col>
      <xdr:colOff>696688</xdr:colOff>
      <xdr:row>53</xdr:row>
      <xdr:rowOff>295180</xdr:rowOff>
    </xdr:to>
    <xdr:sp macro="" textlink="">
      <xdr:nvSpPr>
        <xdr:cNvPr id="3" name="TextBox 2">
          <a:extLst>
            <a:ext uri="{FF2B5EF4-FFF2-40B4-BE49-F238E27FC236}">
              <a16:creationId xmlns:a16="http://schemas.microsoft.com/office/drawing/2014/main" id="{07316F7A-920F-4CBB-AD1A-043072810630}"/>
            </a:ext>
          </a:extLst>
        </xdr:cNvPr>
        <xdr:cNvSpPr txBox="1"/>
      </xdr:nvSpPr>
      <xdr:spPr>
        <a:xfrm>
          <a:off x="31605495" y="15599052"/>
          <a:ext cx="5848168" cy="3006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Arial" panose="020B0604020202020204" pitchFamily="34" charset="0"/>
              <a:ea typeface="+mn-ea"/>
              <a:cs typeface="Arial" panose="020B0604020202020204" pitchFamily="34" charset="0"/>
            </a:rPr>
            <a:t>Mobile data fair usage policy of 25GB per month per user applies. If the limit is reached this limit, customer will be surcharged £2.05per 1GB (ex VAT) to continue using data in all the Inclusive and Business Traveller destinations until their monthly allowance renews. Destinations included in Country groups A, B &amp; C for international and roaming inclusive allowances are:</a:t>
          </a:r>
        </a:p>
        <a:p>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Group</a:t>
          </a:r>
          <a:r>
            <a:rPr lang="en-GB" sz="1000" b="1" baseline="0">
              <a:solidFill>
                <a:schemeClr val="dk1"/>
              </a:solidFill>
              <a:effectLst/>
              <a:latin typeface="Arial" panose="020B0604020202020204" pitchFamily="34" charset="0"/>
              <a:ea typeface="+mn-ea"/>
              <a:cs typeface="Arial" panose="020B0604020202020204" pitchFamily="34" charset="0"/>
            </a:rPr>
            <a:t> A: </a:t>
          </a:r>
          <a:r>
            <a:rPr lang="en-GB" sz="1000" u="none" strike="noStrike">
              <a:solidFill>
                <a:schemeClr val="dk1"/>
              </a:solidFill>
              <a:effectLst/>
              <a:latin typeface="Arial" panose="020B0604020202020204" pitchFamily="34" charset="0"/>
              <a:ea typeface="+mn-ea"/>
              <a:cs typeface="Arial" panose="020B0604020202020204" pitchFamily="34" charset="0"/>
            </a:rPr>
            <a:t>Isle of Man, Iceland, Norway, Republic of Ireland.</a:t>
          </a:r>
          <a:br>
            <a:rPr lang="en-GB" sz="1000" u="none" strike="noStrike">
              <a:solidFill>
                <a:schemeClr val="dk1"/>
              </a:solidFill>
              <a:effectLst/>
              <a:latin typeface="Arial" panose="020B0604020202020204" pitchFamily="34" charset="0"/>
              <a:ea typeface="+mn-ea"/>
              <a:cs typeface="Arial" panose="020B0604020202020204" pitchFamily="34" charset="0"/>
            </a:rPr>
          </a:br>
          <a:endParaRPr lang="en-GB" sz="1000" u="none" strike="noStrike">
            <a:solidFill>
              <a:schemeClr val="dk1"/>
            </a:solidFill>
            <a:effectLst/>
            <a:latin typeface="Arial" panose="020B0604020202020204" pitchFamily="34" charset="0"/>
            <a:ea typeface="+mn-ea"/>
            <a:cs typeface="Arial" panose="020B0604020202020204" pitchFamily="34" charset="0"/>
          </a:endParaRPr>
        </a:p>
        <a:p>
          <a:r>
            <a:rPr lang="en-GB" sz="1000" b="1">
              <a:solidFill>
                <a:schemeClr val="dk1"/>
              </a:solidFill>
              <a:effectLst/>
              <a:latin typeface="Arial" panose="020B0604020202020204" pitchFamily="34" charset="0"/>
              <a:ea typeface="+mn-ea"/>
              <a:cs typeface="Arial" panose="020B0604020202020204" pitchFamily="34" charset="0"/>
            </a:rPr>
            <a:t>Group B: </a:t>
          </a:r>
          <a:r>
            <a:rPr lang="en-GB" sz="1000">
              <a:solidFill>
                <a:schemeClr val="dk1"/>
              </a:solidFill>
              <a:effectLst/>
              <a:latin typeface="Arial" panose="020B0604020202020204" pitchFamily="34" charset="0"/>
              <a:ea typeface="+mn-ea"/>
              <a:cs typeface="Arial" panose="020B0604020202020204" pitchFamily="34" charset="0"/>
            </a:rPr>
            <a:t>Austria, Azores, Belgium, Bulgaria, Canary Islands, Channel Islands, Croatia, Cyprus, Czech Republic, Denmark, Estonia, Faroe Islands, Finland, France (Incl. Corsica), French Guiana, Germany, Gibraltar, Greece, Guadeloupe, Guernsey, Hungary, Italy (Incl. Vatican City), Jersey, Latvia, Liechtenstein, Lithuania, Luxembourg, Madeira, Malta, Martinique, Mayotte, Monaco, Netherlands, Poland, Portugal, Romania, Reunion, Saint Martin, San Marino, Slovakia, Slovenia, Spain (Incl. Balearic Islands), Sweden, United States of America.</a:t>
          </a:r>
          <a:br>
            <a:rPr lang="en-GB" sz="1000">
              <a:solidFill>
                <a:schemeClr val="dk1"/>
              </a:solidFill>
              <a:effectLst/>
              <a:latin typeface="Arial" panose="020B0604020202020204" pitchFamily="34" charset="0"/>
              <a:ea typeface="+mn-ea"/>
              <a:cs typeface="Arial" panose="020B0604020202020204" pitchFamily="34" charset="0"/>
            </a:rPr>
          </a:br>
          <a:endParaRPr lang="en-GB" sz="1000">
            <a:solidFill>
              <a:schemeClr val="dk1"/>
            </a:solidFill>
            <a:effectLst/>
            <a:latin typeface="Arial" panose="020B0604020202020204" pitchFamily="34" charset="0"/>
            <a:ea typeface="+mn-ea"/>
            <a:cs typeface="Arial" panose="020B0604020202020204" pitchFamily="34" charset="0"/>
          </a:endParaRPr>
        </a:p>
        <a:p>
          <a:r>
            <a:rPr lang="en-GB" sz="1000" b="1">
              <a:solidFill>
                <a:schemeClr val="dk1"/>
              </a:solidFill>
              <a:effectLst/>
              <a:latin typeface="Arial" panose="020B0604020202020204" pitchFamily="34" charset="0"/>
              <a:ea typeface="+mn-ea"/>
              <a:cs typeface="Arial" panose="020B0604020202020204" pitchFamily="34" charset="0"/>
            </a:rPr>
            <a:t>Group C: </a:t>
          </a:r>
          <a:r>
            <a:rPr lang="en-GB" sz="1000">
              <a:solidFill>
                <a:schemeClr val="dk1"/>
              </a:solidFill>
              <a:effectLst/>
              <a:latin typeface="Arial" panose="020B0604020202020204" pitchFamily="34" charset="0"/>
              <a:ea typeface="+mn-ea"/>
              <a:cs typeface="Arial" panose="020B0604020202020204" pitchFamily="34" charset="0"/>
            </a:rPr>
            <a:t>Australia, Brazil, Canada, China, India, Israel, Japan, Mexico, New Zealand, Qatar, Singapore, South Africa, Switzerland, Thailand, Turkey.</a:t>
          </a:r>
          <a:endParaRPr lang="en-GB" sz="1000">
            <a:latin typeface="Arial" panose="020B0604020202020204" pitchFamily="34" charset="0"/>
            <a:cs typeface="Arial" panose="020B0604020202020204" pitchFamily="34" charset="0"/>
          </a:endParaRPr>
        </a:p>
      </xdr:txBody>
    </xdr:sp>
    <xdr:clientData/>
  </xdr:twoCellAnchor>
  <xdr:twoCellAnchor>
    <xdr:from>
      <xdr:col>16</xdr:col>
      <xdr:colOff>422234</xdr:colOff>
      <xdr:row>53</xdr:row>
      <xdr:rowOff>149739</xdr:rowOff>
    </xdr:from>
    <xdr:to>
      <xdr:col>21</xdr:col>
      <xdr:colOff>593502</xdr:colOff>
      <xdr:row>57</xdr:row>
      <xdr:rowOff>77508</xdr:rowOff>
    </xdr:to>
    <xdr:sp macro="" textlink="">
      <xdr:nvSpPr>
        <xdr:cNvPr id="4" name="TextBox 3">
          <a:extLst>
            <a:ext uri="{FF2B5EF4-FFF2-40B4-BE49-F238E27FC236}">
              <a16:creationId xmlns:a16="http://schemas.microsoft.com/office/drawing/2014/main" id="{D18B2129-4740-4102-913C-DF981DC5C49F}"/>
            </a:ext>
          </a:extLst>
        </xdr:cNvPr>
        <xdr:cNvSpPr txBox="1"/>
      </xdr:nvSpPr>
      <xdr:spPr>
        <a:xfrm>
          <a:off x="31499134" y="18463139"/>
          <a:ext cx="5848168" cy="1299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solidFill>
                <a:schemeClr val="accent4"/>
              </a:solidFill>
              <a:latin typeface="Arial" panose="020B0604020202020204" pitchFamily="34" charset="0"/>
              <a:cs typeface="Arial" panose="020B0604020202020204" pitchFamily="34" charset="0"/>
            </a:rPr>
            <a:t>Business</a:t>
          </a:r>
          <a:r>
            <a:rPr lang="en-GB" sz="1000" b="1" baseline="0">
              <a:solidFill>
                <a:schemeClr val="accent4"/>
              </a:solidFill>
              <a:latin typeface="Arial" panose="020B0604020202020204" pitchFamily="34" charset="0"/>
              <a:cs typeface="Arial" panose="020B0604020202020204" pitchFamily="34" charset="0"/>
            </a:rPr>
            <a:t> Integrated Pooled Data Example:</a:t>
          </a:r>
        </a:p>
        <a:p>
          <a:endParaRPr lang="en-GB" sz="1000" baseline="0">
            <a:latin typeface="Arial" panose="020B0604020202020204" pitchFamily="34" charset="0"/>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Customer has 250 Connections:</a:t>
          </a:r>
        </a:p>
        <a:p>
          <a:pPr lvl="0"/>
          <a:r>
            <a:rPr lang="en-GB" sz="1000">
              <a:solidFill>
                <a:schemeClr val="dk1"/>
              </a:solidFill>
              <a:effectLst/>
              <a:latin typeface="Arial" panose="020B0604020202020204" pitchFamily="34" charset="0"/>
              <a:ea typeface="+mn-ea"/>
              <a:cs typeface="Arial" panose="020B0604020202020204" pitchFamily="34" charset="0"/>
            </a:rPr>
            <a:t>-</a:t>
          </a:r>
          <a:r>
            <a:rPr lang="en-GB"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150 Users on Business Integrated Lite 1 add 150GB into the data pool</a:t>
          </a:r>
        </a:p>
        <a:p>
          <a:pPr lvl="0"/>
          <a:r>
            <a:rPr lang="en-GB" sz="1000">
              <a:solidFill>
                <a:schemeClr val="dk1"/>
              </a:solidFill>
              <a:effectLst/>
              <a:latin typeface="Arial" panose="020B0604020202020204" pitchFamily="34" charset="0"/>
              <a:ea typeface="+mn-ea"/>
              <a:cs typeface="Arial" panose="020B0604020202020204" pitchFamily="34" charset="0"/>
            </a:rPr>
            <a:t>- 60 Users on Business Integrated Extra 3 add 180GB into data pool.</a:t>
          </a:r>
        </a:p>
        <a:p>
          <a:pPr lvl="0"/>
          <a:r>
            <a:rPr lang="en-GB" sz="1000">
              <a:solidFill>
                <a:schemeClr val="dk1"/>
              </a:solidFill>
              <a:effectLst/>
              <a:latin typeface="Arial" panose="020B0604020202020204" pitchFamily="34" charset="0"/>
              <a:ea typeface="+mn-ea"/>
              <a:cs typeface="Arial" panose="020B0604020202020204" pitchFamily="34" charset="0"/>
            </a:rPr>
            <a:t>- 40 Users on Business Integrated MBB Extra add 240GB into data pool.</a:t>
          </a:r>
        </a:p>
        <a:p>
          <a:pPr lvl="0"/>
          <a:r>
            <a:rPr lang="en-GB" sz="1000">
              <a:solidFill>
                <a:schemeClr val="dk1"/>
              </a:solidFill>
              <a:effectLst/>
              <a:latin typeface="Arial" panose="020B0604020202020204" pitchFamily="34" charset="0"/>
              <a:ea typeface="+mn-ea"/>
              <a:cs typeface="Arial" panose="020B0604020202020204" pitchFamily="34" charset="0"/>
            </a:rPr>
            <a:t>- One Optional 50GB shared data bundle is added</a:t>
          </a:r>
        </a:p>
        <a:p>
          <a:endParaRPr lang="en-GB" sz="1000">
            <a:latin typeface="Arial" panose="020B0604020202020204" pitchFamily="34" charset="0"/>
            <a:cs typeface="Arial" panose="020B0604020202020204" pitchFamily="34" charset="0"/>
          </a:endParaRPr>
        </a:p>
      </xdr:txBody>
    </xdr:sp>
    <xdr:clientData/>
  </xdr:twoCellAnchor>
  <xdr:twoCellAnchor>
    <xdr:from>
      <xdr:col>12</xdr:col>
      <xdr:colOff>558821</xdr:colOff>
      <xdr:row>58</xdr:row>
      <xdr:rowOff>221416</xdr:rowOff>
    </xdr:from>
    <xdr:to>
      <xdr:col>14</xdr:col>
      <xdr:colOff>1854587</xdr:colOff>
      <xdr:row>62</xdr:row>
      <xdr:rowOff>152400</xdr:rowOff>
    </xdr:to>
    <xdr:sp macro="" textlink="">
      <xdr:nvSpPr>
        <xdr:cNvPr id="6" name="TextBox 5">
          <a:extLst>
            <a:ext uri="{FF2B5EF4-FFF2-40B4-BE49-F238E27FC236}">
              <a16:creationId xmlns:a16="http://schemas.microsoft.com/office/drawing/2014/main" id="{E1B68146-C082-4ED7-812A-D1C795EDC529}"/>
            </a:ext>
          </a:extLst>
        </xdr:cNvPr>
        <xdr:cNvSpPr txBox="1"/>
      </xdr:nvSpPr>
      <xdr:spPr>
        <a:xfrm>
          <a:off x="22707621" y="20249316"/>
          <a:ext cx="5956666" cy="1302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Arial" panose="020B0604020202020204" pitchFamily="34" charset="0"/>
              <a:cs typeface="Arial" panose="020B0604020202020204" pitchFamily="34" charset="0"/>
            </a:rPr>
            <a:t> *Mobile data Dl/Ul speed included in all Business Integrated Shared Data plans is the maximum available. Subject to device capabilities and coverage.</a:t>
          </a:r>
          <a:br>
            <a:rPr lang="en-GB" sz="1000">
              <a:latin typeface="Arial" panose="020B0604020202020204" pitchFamily="34" charset="0"/>
              <a:cs typeface="Arial" panose="020B0604020202020204" pitchFamily="34" charset="0"/>
            </a:rPr>
          </a:br>
          <a:endParaRPr lang="en-GB" sz="1000">
            <a:latin typeface="Arial" panose="020B0604020202020204" pitchFamily="34" charset="0"/>
            <a:cs typeface="Arial" panose="020B0604020202020204" pitchFamily="34" charset="0"/>
          </a:endParaRPr>
        </a:p>
        <a:p>
          <a:r>
            <a:rPr lang="en-GB" sz="1000">
              <a:latin typeface="Arial" panose="020B0604020202020204" pitchFamily="34" charset="0"/>
              <a:cs typeface="Arial" panose="020B0604020202020204" pitchFamily="34" charset="0"/>
            </a:rPr>
            <a:t>**15 extra destinations included in Business Integrated Pro plans are: Australia, Brazil, Canada, China, India, Israel, Japan, Mexico, New Zealand, Qatar, Singapore, South Africa,</a:t>
          </a:r>
        </a:p>
        <a:p>
          <a:r>
            <a:rPr lang="en-GB" sz="1000">
              <a:latin typeface="Arial" panose="020B0604020202020204" pitchFamily="34" charset="0"/>
              <a:cs typeface="Arial" panose="020B0604020202020204" pitchFamily="34" charset="0"/>
            </a:rPr>
            <a:t>Switzerland, Thailand, Turkey.</a:t>
          </a:r>
        </a:p>
      </xdr:txBody>
    </xdr:sp>
    <xdr:clientData/>
  </xdr:twoCellAnchor>
  <xdr:twoCellAnchor>
    <xdr:from>
      <xdr:col>12</xdr:col>
      <xdr:colOff>15876</xdr:colOff>
      <xdr:row>0</xdr:row>
      <xdr:rowOff>285750</xdr:rowOff>
    </xdr:from>
    <xdr:to>
      <xdr:col>16</xdr:col>
      <xdr:colOff>742461</xdr:colOff>
      <xdr:row>5</xdr:row>
      <xdr:rowOff>137037</xdr:rowOff>
    </xdr:to>
    <xdr:sp macro="" textlink="">
      <xdr:nvSpPr>
        <xdr:cNvPr id="5" name="Rounded Rectangle 4">
          <a:extLst>
            <a:ext uri="{FF2B5EF4-FFF2-40B4-BE49-F238E27FC236}">
              <a16:creationId xmlns:a16="http://schemas.microsoft.com/office/drawing/2014/main" id="{52031F21-09AD-4946-ADA9-CE4615303438}"/>
            </a:ext>
          </a:extLst>
        </xdr:cNvPr>
        <xdr:cNvSpPr/>
      </xdr:nvSpPr>
      <xdr:spPr>
        <a:xfrm>
          <a:off x="22504645" y="285750"/>
          <a:ext cx="10183201" cy="1668364"/>
        </a:xfrm>
        <a:prstGeom prst="roundRect">
          <a:avLst>
            <a:gd name="adj" fmla="val 12057"/>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2132742</xdr:colOff>
      <xdr:row>2</xdr:row>
      <xdr:rowOff>130322</xdr:rowOff>
    </xdr:from>
    <xdr:to>
      <xdr:col>15</xdr:col>
      <xdr:colOff>520366</xdr:colOff>
      <xdr:row>4</xdr:row>
      <xdr:rowOff>311790</xdr:rowOff>
    </xdr:to>
    <xdr:sp macro="" textlink="">
      <xdr:nvSpPr>
        <xdr:cNvPr id="7" name="TextBox 6">
          <a:extLst>
            <a:ext uri="{FF2B5EF4-FFF2-40B4-BE49-F238E27FC236}">
              <a16:creationId xmlns:a16="http://schemas.microsoft.com/office/drawing/2014/main" id="{06594CAA-4598-0648-9C5A-97D4D0F0225A}"/>
            </a:ext>
          </a:extLst>
        </xdr:cNvPr>
        <xdr:cNvSpPr txBox="1"/>
      </xdr:nvSpPr>
      <xdr:spPr>
        <a:xfrm>
          <a:off x="24621511" y="892322"/>
          <a:ext cx="5909932" cy="88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3200" b="1">
              <a:solidFill>
                <a:schemeClr val="accent4"/>
              </a:solidFill>
              <a:latin typeface="Arial" panose="020B0604020202020204" pitchFamily="34" charset="0"/>
              <a:cs typeface="Arial" panose="020B0604020202020204" pitchFamily="34" charset="0"/>
            </a:rPr>
            <a:t>Tariff Information</a:t>
          </a:r>
        </a:p>
      </xdr:txBody>
    </xdr:sp>
    <xdr:clientData/>
  </xdr:twoCellAnchor>
  <xdr:twoCellAnchor>
    <xdr:from>
      <xdr:col>14</xdr:col>
      <xdr:colOff>2438399</xdr:colOff>
      <xdr:row>7</xdr:row>
      <xdr:rowOff>84667</xdr:rowOff>
    </xdr:from>
    <xdr:to>
      <xdr:col>16</xdr:col>
      <xdr:colOff>457200</xdr:colOff>
      <xdr:row>8</xdr:row>
      <xdr:rowOff>0</xdr:rowOff>
    </xdr:to>
    <xdr:sp macro="" textlink="">
      <xdr:nvSpPr>
        <xdr:cNvPr id="14" name="TextBox 13">
          <a:extLst>
            <a:ext uri="{FF2B5EF4-FFF2-40B4-BE49-F238E27FC236}">
              <a16:creationId xmlns:a16="http://schemas.microsoft.com/office/drawing/2014/main" id="{F525B41B-AFF0-9FA5-43CF-60A23B5A6C49}"/>
            </a:ext>
          </a:extLst>
        </xdr:cNvPr>
        <xdr:cNvSpPr txBox="1"/>
      </xdr:nvSpPr>
      <xdr:spPr>
        <a:xfrm>
          <a:off x="29701066" y="2523067"/>
          <a:ext cx="2675467"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4"/>
              </a:solidFill>
              <a:latin typeface="Arial" panose="020B0604020202020204" pitchFamily="34" charset="0"/>
              <a:cs typeface="Arial" panose="020B0604020202020204" pitchFamily="34" charset="0"/>
            </a:rPr>
            <a:t>Quick Links</a:t>
          </a:r>
          <a:endParaRPr lang="en-GB" sz="1200"/>
        </a:p>
      </xdr:txBody>
    </xdr:sp>
    <xdr:clientData/>
  </xdr:twoCellAnchor>
  <xdr:twoCellAnchor>
    <xdr:from>
      <xdr:col>14</xdr:col>
      <xdr:colOff>2400300</xdr:colOff>
      <xdr:row>13</xdr:row>
      <xdr:rowOff>177800</xdr:rowOff>
    </xdr:from>
    <xdr:to>
      <xdr:col>16</xdr:col>
      <xdr:colOff>43744</xdr:colOff>
      <xdr:row>16</xdr:row>
      <xdr:rowOff>121650</xdr:rowOff>
    </xdr:to>
    <xdr:sp macro="" textlink="">
      <xdr:nvSpPr>
        <xdr:cNvPr id="12" name="TextBox 11">
          <a:hlinkClick xmlns:r="http://schemas.openxmlformats.org/officeDocument/2006/relationships" r:id="rId2"/>
          <a:extLst>
            <a:ext uri="{FF2B5EF4-FFF2-40B4-BE49-F238E27FC236}">
              <a16:creationId xmlns:a16="http://schemas.microsoft.com/office/drawing/2014/main" id="{CD0827A8-02A9-4AD2-A359-22F67C3F6F12}"/>
            </a:ext>
          </a:extLst>
        </xdr:cNvPr>
        <xdr:cNvSpPr txBox="1"/>
      </xdr:nvSpPr>
      <xdr:spPr>
        <a:xfrm>
          <a:off x="27647900" y="4356100"/>
          <a:ext cx="1910644" cy="972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u="sng">
              <a:solidFill>
                <a:srgbClr val="E6007E"/>
              </a:solidFill>
              <a:latin typeface="Montserrat" panose="00000500000000000000" pitchFamily="2" charset="0"/>
              <a:cs typeface="Arial" panose="020B0604020202020204" pitchFamily="34" charset="0"/>
            </a:rPr>
            <a:t>Tariff Information Sheet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152400</xdr:colOff>
      <xdr:row>5</xdr:row>
      <xdr:rowOff>286701</xdr:rowOff>
    </xdr:from>
    <xdr:to>
      <xdr:col>20</xdr:col>
      <xdr:colOff>648621</xdr:colOff>
      <xdr:row>36</xdr:row>
      <xdr:rowOff>16934</xdr:rowOff>
    </xdr:to>
    <xdr:sp macro="" textlink="">
      <xdr:nvSpPr>
        <xdr:cNvPr id="5" name="Rounded Rectangle 4">
          <a:extLst>
            <a:ext uri="{FF2B5EF4-FFF2-40B4-BE49-F238E27FC236}">
              <a16:creationId xmlns:a16="http://schemas.microsoft.com/office/drawing/2014/main" id="{2B54049E-F409-AF45-B373-5D797083A599}"/>
            </a:ext>
          </a:extLst>
        </xdr:cNvPr>
        <xdr:cNvSpPr/>
      </xdr:nvSpPr>
      <xdr:spPr>
        <a:xfrm>
          <a:off x="21640800" y="2047768"/>
          <a:ext cx="7675954" cy="6571299"/>
        </a:xfrm>
        <a:prstGeom prst="roundRect">
          <a:avLst>
            <a:gd name="adj" fmla="val 3664"/>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152400</xdr:colOff>
      <xdr:row>0</xdr:row>
      <xdr:rowOff>203201</xdr:rowOff>
    </xdr:from>
    <xdr:to>
      <xdr:col>20</xdr:col>
      <xdr:colOff>648621</xdr:colOff>
      <xdr:row>5</xdr:row>
      <xdr:rowOff>41521</xdr:rowOff>
    </xdr:to>
    <xdr:sp macro="" textlink="">
      <xdr:nvSpPr>
        <xdr:cNvPr id="7" name="Rounded Rectangle 6">
          <a:extLst>
            <a:ext uri="{FF2B5EF4-FFF2-40B4-BE49-F238E27FC236}">
              <a16:creationId xmlns:a16="http://schemas.microsoft.com/office/drawing/2014/main" id="{CC27A9AE-582C-5E46-A757-4DC7E6367B80}"/>
            </a:ext>
          </a:extLst>
        </xdr:cNvPr>
        <xdr:cNvSpPr/>
      </xdr:nvSpPr>
      <xdr:spPr>
        <a:xfrm>
          <a:off x="21640800" y="203201"/>
          <a:ext cx="7675954" cy="1599387"/>
        </a:xfrm>
        <a:prstGeom prst="roundRect">
          <a:avLst>
            <a:gd name="adj" fmla="val 12057"/>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14</xdr:col>
      <xdr:colOff>405947</xdr:colOff>
      <xdr:row>1</xdr:row>
      <xdr:rowOff>322832</xdr:rowOff>
    </xdr:from>
    <xdr:to>
      <xdr:col>18</xdr:col>
      <xdr:colOff>596063</xdr:colOff>
      <xdr:row>4</xdr:row>
      <xdr:rowOff>139963</xdr:rowOff>
    </xdr:to>
    <xdr:sp macro="" textlink="">
      <xdr:nvSpPr>
        <xdr:cNvPr id="8" name="TextBox 7">
          <a:extLst>
            <a:ext uri="{FF2B5EF4-FFF2-40B4-BE49-F238E27FC236}">
              <a16:creationId xmlns:a16="http://schemas.microsoft.com/office/drawing/2014/main" id="{6AA0E927-1466-1D46-9127-5A6867F2D17D}"/>
            </a:ext>
          </a:extLst>
        </xdr:cNvPr>
        <xdr:cNvSpPr txBox="1"/>
      </xdr:nvSpPr>
      <xdr:spPr>
        <a:xfrm>
          <a:off x="22995014" y="729232"/>
          <a:ext cx="4914516" cy="8331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3200" b="1">
              <a:solidFill>
                <a:schemeClr val="accent4"/>
              </a:solidFill>
              <a:latin typeface="Arial" panose="020B0604020202020204" pitchFamily="34" charset="0"/>
              <a:cs typeface="Arial" panose="020B0604020202020204" pitchFamily="34" charset="0"/>
            </a:rPr>
            <a:t>Tariff Information</a:t>
          </a:r>
        </a:p>
      </xdr:txBody>
    </xdr:sp>
    <xdr:clientData/>
  </xdr:twoCellAnchor>
  <xdr:twoCellAnchor>
    <xdr:from>
      <xdr:col>13</xdr:col>
      <xdr:colOff>797347</xdr:colOff>
      <xdr:row>7</xdr:row>
      <xdr:rowOff>191983</xdr:rowOff>
    </xdr:from>
    <xdr:to>
      <xdr:col>19</xdr:col>
      <xdr:colOff>12698</xdr:colOff>
      <xdr:row>15</xdr:row>
      <xdr:rowOff>265642</xdr:rowOff>
    </xdr:to>
    <xdr:sp macro="" textlink="">
      <xdr:nvSpPr>
        <xdr:cNvPr id="2" name="TextBox 1">
          <a:extLst>
            <a:ext uri="{FF2B5EF4-FFF2-40B4-BE49-F238E27FC236}">
              <a16:creationId xmlns:a16="http://schemas.microsoft.com/office/drawing/2014/main" id="{17FE24B8-5C1F-44A2-8DD8-9685EFA780E8}"/>
            </a:ext>
          </a:extLst>
        </xdr:cNvPr>
        <xdr:cNvSpPr txBox="1"/>
      </xdr:nvSpPr>
      <xdr:spPr>
        <a:xfrm>
          <a:off x="21837014" y="2681183"/>
          <a:ext cx="5158951" cy="2850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4"/>
              </a:solidFill>
              <a:latin typeface="Arial" panose="020B0604020202020204" pitchFamily="34" charset="0"/>
              <a:cs typeface="Arial" panose="020B0604020202020204" pitchFamily="34" charset="0"/>
            </a:rPr>
            <a:t>GigaCube</a:t>
          </a:r>
          <a:r>
            <a:rPr lang="en-GB" sz="1200" b="1" baseline="0">
              <a:solidFill>
                <a:schemeClr val="accent4"/>
              </a:solidFill>
              <a:latin typeface="Arial" panose="020B0604020202020204" pitchFamily="34" charset="0"/>
              <a:cs typeface="Arial" panose="020B0604020202020204" pitchFamily="34" charset="0"/>
            </a:rPr>
            <a:t> - Tariff Information </a:t>
          </a:r>
          <a:endParaRPr lang="en-GB" sz="1200" b="1">
            <a:solidFill>
              <a:schemeClr val="accent4"/>
            </a:solidFill>
            <a:latin typeface="Arial" panose="020B0604020202020204" pitchFamily="34" charset="0"/>
            <a:cs typeface="Arial" panose="020B0604020202020204" pitchFamily="34" charset="0"/>
          </a:endParaRPr>
        </a:p>
        <a:p>
          <a:endParaRPr lang="en-GB" sz="800" b="0">
            <a:solidFill>
              <a:schemeClr val="tx1">
                <a:lumMod val="85000"/>
                <a:lumOff val="15000"/>
              </a:schemeClr>
            </a:solidFill>
            <a:latin typeface="Arial" panose="020B0604020202020204" pitchFamily="34" charset="0"/>
            <a:cs typeface="Arial" panose="020B0604020202020204" pitchFamily="34" charset="0"/>
          </a:endParaRPr>
        </a:p>
        <a:p>
          <a:r>
            <a:rPr lang="en-GB" sz="1000">
              <a:latin typeface="Arial" panose="020B0604020202020204" pitchFamily="34" charset="0"/>
              <a:cs typeface="Arial" panose="020B0604020202020204" pitchFamily="34" charset="0"/>
            </a:rPr>
            <a:t>The GigaCube is a mobile broadband hotspot device. It connects up to 20 devices, using their WiFi capability, to the Vodafone network. This connectivity also includes 5G, subject to location. GigaCube plans are compatible with either a 4G or 5G Huawei router - please contact Sales Support for the latest pricing and availability</a:t>
          </a:r>
        </a:p>
      </xdr:txBody>
    </xdr:sp>
    <xdr:clientData/>
  </xdr:twoCellAnchor>
  <xdr:twoCellAnchor>
    <xdr:from>
      <xdr:col>13</xdr:col>
      <xdr:colOff>816398</xdr:colOff>
      <xdr:row>22</xdr:row>
      <xdr:rowOff>19122</xdr:rowOff>
    </xdr:from>
    <xdr:to>
      <xdr:col>18</xdr:col>
      <xdr:colOff>511174</xdr:colOff>
      <xdr:row>30</xdr:row>
      <xdr:rowOff>121709</xdr:rowOff>
    </xdr:to>
    <xdr:sp macro="" textlink="">
      <xdr:nvSpPr>
        <xdr:cNvPr id="3" name="TextBox 2">
          <a:extLst>
            <a:ext uri="{FF2B5EF4-FFF2-40B4-BE49-F238E27FC236}">
              <a16:creationId xmlns:a16="http://schemas.microsoft.com/office/drawing/2014/main" id="{F8230BEC-FDD5-4CBF-95D9-F80FA25FE6C1}"/>
            </a:ext>
          </a:extLst>
        </xdr:cNvPr>
        <xdr:cNvSpPr txBox="1"/>
      </xdr:nvSpPr>
      <xdr:spPr>
        <a:xfrm>
          <a:off x="21856065" y="6834789"/>
          <a:ext cx="5020309" cy="1135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4"/>
              </a:solidFill>
              <a:latin typeface="Arial" panose="020B0604020202020204" pitchFamily="34" charset="0"/>
              <a:cs typeface="Arial" panose="020B0604020202020204" pitchFamily="34" charset="0"/>
            </a:rPr>
            <a:t>GigaCube</a:t>
          </a:r>
          <a:r>
            <a:rPr lang="en-GB" sz="1200" b="1" baseline="0">
              <a:solidFill>
                <a:schemeClr val="accent4"/>
              </a:solidFill>
              <a:latin typeface="Arial" panose="020B0604020202020204" pitchFamily="34" charset="0"/>
              <a:cs typeface="Arial" panose="020B0604020202020204" pitchFamily="34" charset="0"/>
            </a:rPr>
            <a:t>  - Commercials </a:t>
          </a:r>
          <a:endParaRPr lang="en-GB" sz="1200" b="1">
            <a:solidFill>
              <a:schemeClr val="accent4"/>
            </a:solidFill>
            <a:latin typeface="Arial" panose="020B0604020202020204" pitchFamily="34" charset="0"/>
            <a:cs typeface="Arial" panose="020B0604020202020204" pitchFamily="34" charset="0"/>
          </a:endParaRPr>
        </a:p>
        <a:p>
          <a:endParaRPr lang="en-GB" sz="800" b="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Available on 30 day and 18m terms</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Revenue share - 8.7% paid on 30 day plans</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40% paid on 18m plans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Revenue share advance - only offered on 18m plans. </a:t>
          </a:r>
        </a:p>
      </xdr:txBody>
    </xdr:sp>
    <xdr:clientData/>
  </xdr:twoCellAnchor>
  <xdr:twoCellAnchor>
    <xdr:from>
      <xdr:col>13</xdr:col>
      <xdr:colOff>774487</xdr:colOff>
      <xdr:row>11</xdr:row>
      <xdr:rowOff>207785</xdr:rowOff>
    </xdr:from>
    <xdr:to>
      <xdr:col>18</xdr:col>
      <xdr:colOff>536221</xdr:colOff>
      <xdr:row>19</xdr:row>
      <xdr:rowOff>91016</xdr:rowOff>
    </xdr:to>
    <xdr:sp macro="" textlink="">
      <xdr:nvSpPr>
        <xdr:cNvPr id="4" name="TextBox 3">
          <a:extLst>
            <a:ext uri="{FF2B5EF4-FFF2-40B4-BE49-F238E27FC236}">
              <a16:creationId xmlns:a16="http://schemas.microsoft.com/office/drawing/2014/main" id="{206C9F48-0E68-49E5-B72E-173CF362CF6B}"/>
            </a:ext>
          </a:extLst>
        </xdr:cNvPr>
        <xdr:cNvSpPr txBox="1"/>
      </xdr:nvSpPr>
      <xdr:spPr>
        <a:xfrm>
          <a:off x="22262887" y="4000852"/>
          <a:ext cx="5586801" cy="2389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4"/>
              </a:solidFill>
              <a:latin typeface="Arial" panose="020B0604020202020204" pitchFamily="34" charset="0"/>
              <a:cs typeface="Arial" panose="020B0604020202020204" pitchFamily="34" charset="0"/>
            </a:rPr>
            <a:t>GigaCube</a:t>
          </a:r>
          <a:r>
            <a:rPr lang="en-GB" sz="1200" b="1" baseline="0">
              <a:solidFill>
                <a:schemeClr val="accent4"/>
              </a:solidFill>
              <a:latin typeface="Arial" panose="020B0604020202020204" pitchFamily="34" charset="0"/>
              <a:cs typeface="Arial" panose="020B0604020202020204" pitchFamily="34" charset="0"/>
            </a:rPr>
            <a:t>  - Data Bolt On  </a:t>
          </a:r>
          <a:endParaRPr lang="en-GB" sz="1200" b="1">
            <a:solidFill>
              <a:schemeClr val="accent4"/>
            </a:solidFill>
            <a:latin typeface="Arial" panose="020B0604020202020204" pitchFamily="34" charset="0"/>
            <a:cs typeface="Arial" panose="020B0604020202020204" pitchFamily="34" charset="0"/>
          </a:endParaRPr>
        </a:p>
        <a:p>
          <a:endParaRPr lang="en-GB" sz="800" b="0">
            <a:solidFill>
              <a:schemeClr val="tx1">
                <a:lumMod val="85000"/>
                <a:lumOff val="15000"/>
              </a:schemeClr>
            </a:solidFill>
            <a:latin typeface="Arial" panose="020B0604020202020204" pitchFamily="34" charset="0"/>
            <a:cs typeface="Arial" panose="020B0604020202020204" pitchFamily="34" charset="0"/>
          </a:endParaRPr>
        </a:p>
        <a:p>
          <a:r>
            <a:rPr lang="en-GB" sz="1000" b="0">
              <a:solidFill>
                <a:schemeClr val="tx1">
                  <a:lumMod val="85000"/>
                  <a:lumOff val="15000"/>
                </a:schemeClr>
              </a:solidFill>
              <a:latin typeface="Arial" panose="020B0604020202020204" pitchFamily="34" charset="0"/>
              <a:cs typeface="Arial" panose="020B0604020202020204" pitchFamily="34" charset="0"/>
            </a:rPr>
            <a:t>One off data bolt-on - revenue share is paid at 8.7% if attached to a 30 day plan or at 40% if bolted on to an 18 month plan.</a:t>
          </a:r>
        </a:p>
      </xdr:txBody>
    </xdr:sp>
    <xdr:clientData/>
  </xdr:twoCellAnchor>
  <xdr:twoCellAnchor>
    <xdr:from>
      <xdr:col>13</xdr:col>
      <xdr:colOff>800664</xdr:colOff>
      <xdr:row>15</xdr:row>
      <xdr:rowOff>28786</xdr:rowOff>
    </xdr:from>
    <xdr:to>
      <xdr:col>18</xdr:col>
      <xdr:colOff>546452</xdr:colOff>
      <xdr:row>20</xdr:row>
      <xdr:rowOff>92075</xdr:rowOff>
    </xdr:to>
    <xdr:sp macro="" textlink="">
      <xdr:nvSpPr>
        <xdr:cNvPr id="6" name="TextBox 5">
          <a:extLst>
            <a:ext uri="{FF2B5EF4-FFF2-40B4-BE49-F238E27FC236}">
              <a16:creationId xmlns:a16="http://schemas.microsoft.com/office/drawing/2014/main" id="{8AA26B3E-42B2-4828-9A36-00F78602F608}"/>
            </a:ext>
          </a:extLst>
        </xdr:cNvPr>
        <xdr:cNvSpPr txBox="1"/>
      </xdr:nvSpPr>
      <xdr:spPr>
        <a:xfrm>
          <a:off x="21840331" y="5295053"/>
          <a:ext cx="5071321" cy="1358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4"/>
              </a:solidFill>
              <a:latin typeface="Arial" panose="020B0604020202020204" pitchFamily="34" charset="0"/>
              <a:cs typeface="Arial" panose="020B0604020202020204" pitchFamily="34" charset="0"/>
            </a:rPr>
            <a:t>GigaCube</a:t>
          </a:r>
          <a:r>
            <a:rPr lang="en-GB" sz="1200" b="1" baseline="0">
              <a:solidFill>
                <a:schemeClr val="accent4"/>
              </a:solidFill>
              <a:latin typeface="Arial" panose="020B0604020202020204" pitchFamily="34" charset="0"/>
              <a:cs typeface="Arial" panose="020B0604020202020204" pitchFamily="34" charset="0"/>
            </a:rPr>
            <a:t>  - OOB rates</a:t>
          </a:r>
          <a:endParaRPr lang="en-GB" sz="1200" b="1">
            <a:solidFill>
              <a:schemeClr val="accent4"/>
            </a:solidFill>
            <a:latin typeface="Arial" panose="020B0604020202020204" pitchFamily="34" charset="0"/>
            <a:cs typeface="Arial" panose="020B0604020202020204" pitchFamily="34" charset="0"/>
          </a:endParaRPr>
        </a:p>
        <a:p>
          <a:endParaRPr lang="en-GB" sz="800" b="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Domestic data only </a:t>
          </a: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OOB data charge is £5.42 per 250MB</a:t>
          </a: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Spend manager capping and e-mail usage notifications available. Note these do not come into effect until the next billing month. </a:t>
          </a: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5G Ready by default</a:t>
          </a:r>
        </a:p>
        <a:p>
          <a:pPr marL="171450" indent="-171450">
            <a:buFont typeface="Arial" panose="020B0604020202020204" pitchFamily="34" charset="0"/>
            <a:buChar char="•"/>
          </a:pPr>
          <a:endParaRPr lang="en-GB" sz="800" b="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enni.higson\Desktop\Vodafone\Indirect_Pricing_Booklet_-_Issue_70_-_Effective_from_12th_Oct_2023__b4NqRUv.xlsm" TargetMode="External"/><Relationship Id="rId1" Type="http://schemas.openxmlformats.org/officeDocument/2006/relationships/externalLinkPath" Target="/Users/Jenni.higson/Desktop/Vodafone/Indirect_Pricing_Booklet_-_Issue_70_-_Effective_from_12th_Oct_2023__b4NqRUv.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ssue 70"/>
      <sheetName val="Data Table Headings"/>
      <sheetName val="Database"/>
      <sheetName val="Database (Duplication Order)"/>
      <sheetName val="Database (De-duplicate) (Copy)"/>
      <sheetName val="Database (De-duplicate)  (2)"/>
      <sheetName val="Index"/>
      <sheetName val="Database (De-duplicate Final) "/>
      <sheetName val="Current Portfolio &gt;&gt;&gt;&gt;"/>
      <sheetName val="Business Integrated Shared Data"/>
      <sheetName val="Business Integrated ULTD Data"/>
      <sheetName val="Business Optimiser 2.0"/>
      <sheetName val="Evolve Basics effective 24.02"/>
      <sheetName val="Evolve SIMO effective 24.02"/>
      <sheetName val="Evolve MBB SIMO effective 24.02"/>
      <sheetName val="Evolve Handset effective 24.02"/>
      <sheetName val="Evolve MBB effective 24.02"/>
      <sheetName val="Business Advance Unl (R)"/>
      <sheetName val="Business Adv Pooled Data (R)"/>
      <sheetName val="Business Freedom(CPI) (R)"/>
      <sheetName val="Business Plan 36 MBB"/>
      <sheetName val="GigaCube (CPI)"/>
      <sheetName val="Mobile Broadband"/>
      <sheetName val="Pre 24.02 Portfolio &gt;&gt;&gt;&gt;"/>
      <sheetName val="Business Evolve SIMO (R)"/>
      <sheetName val="Business Evolve Handset (R)"/>
      <sheetName val="Unlimited SIMO plans"/>
      <sheetName val="Red SIMO plans"/>
      <sheetName val="Add-ons &gt;&gt;&gt;&gt;"/>
      <sheetName val="Business Add-ons (BLANK)"/>
      <sheetName val="Roaming and International"/>
      <sheetName val="Secure Net"/>
      <sheetName val="Legacy add-ons"/>
      <sheetName val="Stop Sell &gt;&gt;&gt;&gt;"/>
      <sheetName val="Business Plus"/>
      <sheetName val="Business Advance Unl (CPI)"/>
      <sheetName val="Business Advance Unl (RPI)"/>
      <sheetName val="Business Adv Pooled Data (CPI)"/>
      <sheetName val="Business Adv Pooled Data (RPI)"/>
      <sheetName val="Business Evolve Handset"/>
      <sheetName val="Business Evolve SIMO"/>
      <sheetName val="Business Freedom(CPI)"/>
      <sheetName val="Business Freedom(RPI)"/>
      <sheetName val="Red Sharer"/>
      <sheetName val="Business Plan 36 - Stop Sell"/>
      <sheetName val="GigaCube (RPI)"/>
      <sheetName val="Unlimited plans - Stop Sell"/>
      <sheetName val="Red plans - Stop Sell"/>
      <sheetName val="Business Sharer (Mobile only)"/>
      <sheetName val="Business Sharer (with Express)"/>
      <sheetName val="Legacy price plans"/>
      <sheetName val="Business plans"/>
      <sheetName val="Legacy Red &amp; Small Bus."/>
      <sheetName val="Other&gt;&gt;&gt;&gt;"/>
      <sheetName val="ReplacementSocsSpendManager"/>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A94722D-2513-400C-BE9E-7F91D86E1F63}" name="Table10" displayName="Table10" ref="A3:K9" totalsRowShown="0" headerRowDxfId="173" headerRowBorderDxfId="172" tableBorderDxfId="171" totalsRowBorderDxfId="170" headerRowCellStyle="Header Row">
  <autoFilter ref="A3:K9" xr:uid="{EA94722D-2513-400C-BE9E-7F91D86E1F63}"/>
  <tableColumns count="11">
    <tableColumn id="1" xr3:uid="{503AEE97-6634-45FD-BE27-D50A7E29AA48}" name="Proposition" dataDxfId="169" dataCellStyle="First Column"/>
    <tableColumn id="2" xr3:uid="{94550427-2DC2-4B70-9563-6E9C02895B3A}" name="Data Allowance" dataDxfId="168" dataCellStyle="Inner Cells"/>
    <tableColumn id="3" xr3:uid="{9D5836A2-58C3-4AB2-954C-42D03F711211}" name="Line Rental" dataDxfId="167" dataCellStyle="Inner Cells"/>
    <tableColumn id="4" xr3:uid="{FF4A6C81-AC9B-43B3-AA1F-61E866FAA88D}" name="Contract Term (Months)" dataDxfId="166" dataCellStyle="Inner Cells"/>
    <tableColumn id="5" xr3:uid="{514F536A-C426-4BE1-8009-E2D9B06A2787}" name="Advance" dataDxfId="165" dataCellStyle="Inner Cells"/>
    <tableColumn id="6" xr3:uid="{529B68FC-8759-4FFE-B2E2-64283B8321D9}" name="Bonus" dataDxfId="164" dataCellStyle="Inner Cells"/>
    <tableColumn id="7" xr3:uid="{F7466B7F-FF11-4A39-B33A-430479F958B3}" name="Total Due" dataDxfId="163" dataCellStyle="Inner Cells"/>
    <tableColumn id="8" xr3:uid="{B1615629-C3EC-45A0-820B-3C221DE638D2}" name="New / Resign " dataDxfId="162" dataCellStyle="Inner Cells"/>
    <tableColumn id="9" xr3:uid="{F9A34C4D-62BC-4931-9A5C-396A256E790A}" name="SOC Code" dataDxfId="161" dataCellStyle="Inner Cells"/>
    <tableColumn id="10" xr3:uid="{2571454A-A340-4042-81E8-879F34BBF894}" name="Tariff Code" dataDxfId="160" dataCellStyle="Inner Cells"/>
    <tableColumn id="11" xr3:uid="{E58699A1-F8AD-47E9-9C8E-C466A35C5033}" name="Additional Tariff Info" dataDxfId="159" dataCellStyle="Inner Cells"/>
  </tableColumns>
  <tableStyleInfo name="Vodafone Table"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E6AB4F8-7D12-4E9F-9FD4-DE27AB69D0E0}" name="Table3" displayName="Table3" ref="B1:K278" totalsRowShown="0" headerRowDxfId="158" dataDxfId="157" tableBorderDxfId="156">
  <autoFilter ref="B1:K278" xr:uid="{9E6AB4F8-7D12-4E9F-9FD4-DE27AB69D0E0}"/>
  <tableColumns count="10">
    <tableColumn id="1" xr3:uid="{BF0D6579-033C-4E55-8583-910D4C9755A2}" name="Data Allowance" dataDxfId="155" dataCellStyle="Normal 2 2"/>
    <tableColumn id="2" xr3:uid="{3E211580-AAF3-4FB3-BADA-DA98D63363E7}" name="Line Rental" dataDxfId="154"/>
    <tableColumn id="3" xr3:uid="{E3C5DB18-D730-47BF-8178-4D2CE177DE38}" name="Contract Term (Months)" dataDxfId="153" dataCellStyle="Normal 2 2"/>
    <tableColumn id="4" xr3:uid="{DC4D5874-BABB-404A-8273-8BEB4D85E1AB}" name="Advance" dataDxfId="152"/>
    <tableColumn id="5" xr3:uid="{67C73E1B-611B-45AA-8F7B-6D60229EAC85}" name="Bonus" dataDxfId="151"/>
    <tableColumn id="6" xr3:uid="{9698DCAD-FC23-4BB5-ABAC-1096320B04C6}" name="Total Due" dataDxfId="150"/>
    <tableColumn id="7" xr3:uid="{B3F2E688-FE69-42AF-AF45-46E62BA2937F}" name="New / Resign " dataDxfId="149"/>
    <tableColumn id="8" xr3:uid="{1555E0DA-AEBE-4BB3-9CE0-558321B01FB6}" name="SOC Code" dataDxfId="148"/>
    <tableColumn id="9" xr3:uid="{160BF67D-6426-4C85-A4F2-24E153F99128}" name="Tariff Code" dataDxfId="147"/>
    <tableColumn id="10" xr3:uid="{53C19836-5278-4958-8070-2865795C0F31}" name="Additional Tariff Info" dataDxfId="146"/>
  </tableColumns>
  <tableStyleInfo name="Vodafone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2475F3-6D8D-4B07-A472-06463A00D31B}" name="Table2" displayName="Table2" ref="B1:K103" totalsRowShown="0" headerRowDxfId="145" dataDxfId="144" tableBorderDxfId="143" headerRowCellStyle="Header Row">
  <autoFilter ref="B1:K103" xr:uid="{7D2475F3-6D8D-4B07-A472-06463A00D31B}"/>
  <tableColumns count="10">
    <tableColumn id="1" xr3:uid="{5297807A-4DF0-40F0-8E7E-CE7A09D58B96}" name="Data Allowance" dataDxfId="142"/>
    <tableColumn id="2" xr3:uid="{505FC684-4B1B-4205-B566-E9BD60DF7233}" name="Line Rental" dataDxfId="141"/>
    <tableColumn id="3" xr3:uid="{8D3287AF-0D2C-4DCB-ABA5-92418AF74251}" name="Contract Term (Months)" dataDxfId="140"/>
    <tableColumn id="4" xr3:uid="{5B83EF66-6F73-407E-9CC1-ECF563FA5308}" name="Advance" dataDxfId="139"/>
    <tableColumn id="5" xr3:uid="{21933476-A466-4CA6-B362-2308F7D42B70}" name="Bonus" dataDxfId="138"/>
    <tableColumn id="6" xr3:uid="{6BF3F512-E951-45FE-992F-E186F9D973F6}" name="Total Due" dataDxfId="137"/>
    <tableColumn id="7" xr3:uid="{F33D0EE8-2555-4DDF-AFF5-C1EB4A00D411}" name="New / Resign " dataDxfId="136"/>
    <tableColumn id="8" xr3:uid="{49F69230-C63F-4817-B7DE-E0C3CEB19FA8}" name="SOC Code" dataDxfId="135"/>
    <tableColumn id="9" xr3:uid="{43F74279-9238-4FE8-90E1-B501F2F440EA}" name="Tariff Code" dataDxfId="134"/>
    <tableColumn id="10" xr3:uid="{62F7C351-7D83-40BF-8203-FEE7B4C9B4D7}" name="Additional Tariff Info" dataDxfId="133"/>
  </tableColumns>
  <tableStyleInfo name="Vodafone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6C20766-01FC-4B1F-8598-261419C0B8FF}" name="Table4" displayName="Table4" ref="B1:K253" totalsRowShown="0" headerRowDxfId="132" dataDxfId="131" tableBorderDxfId="130">
  <autoFilter ref="B1:K253" xr:uid="{86C20766-01FC-4B1F-8598-261419C0B8FF}"/>
  <tableColumns count="10">
    <tableColumn id="1" xr3:uid="{B9FEE6B2-FE62-49F2-9328-367475E7F385}" name=" Data Allowance" dataDxfId="129"/>
    <tableColumn id="2" xr3:uid="{0A15C0A4-AF1B-48A3-A6CE-2CF6D56CB257}" name="Line Rental" dataDxfId="128"/>
    <tableColumn id="3" xr3:uid="{9BD0DC82-6759-4720-98D5-7291AF692540}" name="Contract Term (Months)" dataDxfId="127"/>
    <tableColumn id="4" xr3:uid="{5107826D-FFED-469E-8F18-724EE4140FC5}" name="Advance" dataDxfId="126"/>
    <tableColumn id="5" xr3:uid="{8FC6417F-C113-4E5E-AC8E-66C1F5DEA158}" name="Bonus" dataDxfId="125"/>
    <tableColumn id="6" xr3:uid="{2B405745-90C5-48FF-AEAC-99140EEE96CE}" name="Total Due" dataDxfId="124"/>
    <tableColumn id="7" xr3:uid="{873752D9-125E-4DCE-8395-CB3532E137CB}" name="New / Resign " dataDxfId="123"/>
    <tableColumn id="8" xr3:uid="{2DFED8A3-21FC-4C81-B628-7A3B8900B2E4}" name="SOC Code" dataDxfId="122"/>
    <tableColumn id="9" xr3:uid="{DF113545-9AE4-4A71-A912-8C0CDB7AE7F9}" name="Tariff Code" dataDxfId="121"/>
    <tableColumn id="10" xr3:uid="{218AD34E-5762-4D08-95DD-11BDBD2C0AE6}" name="Additional Tariff Info" dataDxfId="120"/>
  </tableColumns>
  <tableStyleInfo name="Vodafone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3046249-69D6-481A-9E7A-DCF287FE7A1B}" name="Table6" displayName="Table6" ref="A1:K67" totalsRowShown="0" headerRowDxfId="119" dataDxfId="118" tableBorderDxfId="117" totalsRowBorderDxfId="116" headerRowCellStyle="Header Row">
  <autoFilter ref="A1:K67" xr:uid="{33046249-69D6-481A-9E7A-DCF287FE7A1B}"/>
  <tableColumns count="11">
    <tableColumn id="1" xr3:uid="{786426F9-7D15-4F79-ACF4-790F832860F4}" name="Proposition" dataDxfId="115" dataCellStyle="First Column"/>
    <tableColumn id="2" xr3:uid="{9F3A9E64-5AE2-4784-A487-25CDD27F42CC}" name="Data Allowance" dataDxfId="114" dataCellStyle="Inner Cells"/>
    <tableColumn id="3" xr3:uid="{4D273DF8-9807-4447-BC59-00E76C7BB6AA}" name="Line Rental" dataDxfId="113" dataCellStyle="Inner Cells"/>
    <tableColumn id="4" xr3:uid="{F31EBA9C-F298-46A3-8ADA-F91050802F5C}" name="Contract Term (Months)" dataDxfId="112" dataCellStyle="Inner Cells"/>
    <tableColumn id="5" xr3:uid="{24FEC648-20D4-4DCE-BC7A-CFB549BA6CD8}" name="Advance" dataDxfId="111" dataCellStyle="Inner Cells"/>
    <tableColumn id="6" xr3:uid="{D785F653-FC29-4C8E-90E1-E797634FBD45}" name="Bonus" dataDxfId="110" dataCellStyle="Inner Cells"/>
    <tableColumn id="7" xr3:uid="{99C3A2D7-26E9-4DFE-98F9-538156FAE292}" name="Total Due" dataDxfId="109" dataCellStyle="Inner Cells"/>
    <tableColumn id="8" xr3:uid="{CA62C771-1109-47A9-83D3-86976A91F5C8}" name="New / Resign " dataDxfId="108" dataCellStyle="Inner Cells"/>
    <tableColumn id="9" xr3:uid="{D237B424-858D-4740-B287-0AE0500C43E8}" name="SOC Code" dataDxfId="107" dataCellStyle="Inner Cells"/>
    <tableColumn id="10" xr3:uid="{42F7AFA3-61B7-441B-8E37-4D395080DD5D}" name="Tariff Code" dataDxfId="106" dataCellStyle="Inner Cells"/>
    <tableColumn id="11" xr3:uid="{6A2B029C-00E2-44FF-A724-3B5CE41E73B3}" name="Additional Tariff Info" dataDxfId="105" dataCellStyle="Inner Cells"/>
  </tableColumns>
  <tableStyleInfo name="Vodafone Table"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D787A90-5ACC-420A-9806-DDB51CC42836}" name="Table5" displayName="Table5" ref="A1:K73" totalsRowShown="0" dataDxfId="104" tableBorderDxfId="103" totalsRowBorderDxfId="102" headerRowCellStyle="Header Row" dataCellStyle="Inner Cells">
  <autoFilter ref="A1:K73" xr:uid="{DD787A90-5ACC-420A-9806-DDB51CC42836}"/>
  <tableColumns count="11">
    <tableColumn id="1" xr3:uid="{B832ED16-0F1F-48ED-8CDC-C9DD52CA8F79}" name="Proposition" dataDxfId="101" dataCellStyle="Inner Cells"/>
    <tableColumn id="2" xr3:uid="{421CCB92-78FB-428C-B569-18D7F3646DB1}" name="Data Allowance" dataDxfId="100" dataCellStyle="Inner Cells"/>
    <tableColumn id="3" xr3:uid="{358F03D3-24A0-450E-8D5B-77A055D1E777}" name="Line Rental" dataDxfId="99" dataCellStyle="Inner Cells"/>
    <tableColumn id="4" xr3:uid="{D074D867-44BD-4C3D-B4F2-C9DD2A8CA7B0}" name="Contract Term (Months)" dataDxfId="98" dataCellStyle="Inner Cells"/>
    <tableColumn id="5" xr3:uid="{618AA7F1-1242-4F3B-A264-A750EB56115B}" name="Advance" dataDxfId="97" dataCellStyle="Inner Cells"/>
    <tableColumn id="6" xr3:uid="{E7B0BF52-FE3E-47D5-8808-4BB8B6D93B24}" name="Bonus" dataDxfId="96" dataCellStyle="Inner Cells"/>
    <tableColumn id="7" xr3:uid="{10BF0BA3-7009-4479-9971-FFF2F1FCF4F8}" name="Total Due" dataDxfId="95" dataCellStyle="Inner Cells"/>
    <tableColumn id="8" xr3:uid="{308F3ECF-208F-45EF-94D9-3D6D86438DDF}" name="New / Resign " dataDxfId="94" dataCellStyle="Inner Cells"/>
    <tableColumn id="9" xr3:uid="{D9C2C166-9424-485A-AAAF-7451E55EA600}" name="SOC Code" dataDxfId="93" dataCellStyle="Inner Cells"/>
    <tableColumn id="10" xr3:uid="{D8C20321-3164-4235-BDE0-E954F01BAE37}" name="Tariff Code" dataDxfId="92" dataCellStyle="Inner Cells"/>
    <tableColumn id="11" xr3:uid="{2E27DB4D-F5FD-4C91-A60A-611199EFCB03}" name="Additional Tariff Info" dataDxfId="91" dataCellStyle="Inner Cells"/>
  </tableColumns>
  <tableStyleInfo name="Vodafone Table"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F74E84F-0EBD-4DD9-892D-AC2B5CA0A023}" name="Table7" displayName="Table7" ref="A1:L18" totalsRowShown="0" headerRowDxfId="90" dataDxfId="89" tableBorderDxfId="88" totalsRowBorderDxfId="87" headerRowCellStyle="Header Row">
  <autoFilter ref="A1:L18" xr:uid="{2F74E84F-0EBD-4DD9-892D-AC2B5CA0A023}"/>
  <tableColumns count="12">
    <tableColumn id="1" xr3:uid="{CA5646D6-94B7-4B0D-84A9-C616E8881D82}" name="Proposition" dataCellStyle="First Column"/>
    <tableColumn id="2" xr3:uid="{525C5DE5-BA6A-42BA-9ACF-EB938126D3B9}" name="Data Allowance" dataDxfId="86" dataCellStyle="Inner Cells"/>
    <tableColumn id="3" xr3:uid="{7E7081BD-1E80-45A2-9095-3E494405992E}" name="Line Rental" dataDxfId="85" dataCellStyle="Inner Cells"/>
    <tableColumn id="4" xr3:uid="{EA79627D-3C24-4E40-9BCB-45DFCC64DDDA}" name="Contract Term (Months)" dataDxfId="84" dataCellStyle="Inner Cells"/>
    <tableColumn id="5" xr3:uid="{527A61B7-1955-4229-A410-1BE23352A8EA}" name="Advance" dataDxfId="83" dataCellStyle="Inner Cells"/>
    <tableColumn id="6" xr3:uid="{B3B14122-8714-4F66-846E-C61169B920D7}" name="Bonus" dataDxfId="82" dataCellStyle="Inner Cells"/>
    <tableColumn id="7" xr3:uid="{1BA961C7-67A4-4543-8368-8E63AA50EBB3}" name="Total Due" dataDxfId="81" dataCellStyle="Inner Cells"/>
    <tableColumn id="8" xr3:uid="{B96E87C6-6DBC-40E8-B8C5-D0D353B9C48F}" name="New / Resign " dataDxfId="80" dataCellStyle="Inner Cells"/>
    <tableColumn id="9" xr3:uid="{BA3723E2-AC3B-498B-9FB3-0381C53390D2}" name="SOC Code" dataDxfId="79" dataCellStyle="Inner Cells"/>
    <tableColumn id="10" xr3:uid="{CF81290A-F9B6-4DFC-802A-385D2E0E0F6C}" name="Tariff Code" dataDxfId="78" dataCellStyle="Inner Cells"/>
    <tableColumn id="11" xr3:uid="{097CAD5A-092C-45EC-BA6C-57F91FD472BB}" name="Rev Share %" dataDxfId="77" dataCellStyle="Inner Cells"/>
    <tableColumn id="12" xr3:uid="{676C86A8-7D0D-444B-9003-D483A7F59DC3}" name="Additional Tariff Info" dataDxfId="76" dataCellStyle="Inner Cells"/>
  </tableColumns>
  <tableStyleInfo name="Vodafone Table"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A1935A-59A3-4088-A326-6101CBD974DB}" name="Table82" displayName="Table82" ref="A1:J241" totalsRowShown="0" headerRowDxfId="75" tableBorderDxfId="74" totalsRowBorderDxfId="73" headerRowCellStyle="Header Row">
  <autoFilter ref="A1:J241" xr:uid="{D37BD0D4-4328-47C2-A780-FB85BAFD2DFF}"/>
  <tableColumns count="10">
    <tableColumn id="1" xr3:uid="{9863F6B1-1FA0-4963-AA5D-22E9FB2DC720}" name="Linked Proposition" dataCellStyle="First Column"/>
    <tableColumn id="11" xr3:uid="{8076B712-A5D6-46BD-8ED3-2FC4D2DE4A26}" name="Bolt On" dataDxfId="72" dataCellStyle="Inner Cells"/>
    <tableColumn id="2" xr3:uid="{54B2DB0B-5B5D-435F-97F3-2DEE2C039126}" name="Description" dataDxfId="71" dataCellStyle="Inner Cells"/>
    <tableColumn id="12" xr3:uid="{0E741956-6181-4626-BE6D-D2D7041FAD93}" name="Contract Term (Months)" dataDxfId="70"/>
    <tableColumn id="3" xr3:uid="{F431F83E-CF8B-4CF1-B7AE-884AB107F619}" name="Line Rental" dataDxfId="69" dataCellStyle="Inner Cells"/>
    <tableColumn id="5" xr3:uid="{05E31D77-7F97-4335-B835-2F07B46DA0C6}" name="Advance" dataDxfId="68" dataCellStyle="Inner Cells"/>
    <tableColumn id="6" xr3:uid="{69389586-EA6F-4624-804B-85EBA67CC4F3}" name="Total Due" dataDxfId="67" dataCellStyle="Inner Cells"/>
    <tableColumn id="13" xr3:uid="{F652215E-3A52-41FC-92DE-7FD99C91CCF9}" name="SOC Code" dataDxfId="66"/>
    <tableColumn id="8" xr3:uid="{AABD772E-32D2-4B44-93BF-FFCC2C500881}" name="Rev Share %" dataDxfId="65" dataCellStyle="Inner Cells"/>
    <tableColumn id="9" xr3:uid="{B1D194FF-C91E-4AF5-8D10-9799324940EA}" name="Additional Tariff Info" dataDxfId="64" dataCellStyle="Inner Cells"/>
  </tableColumns>
  <tableStyleInfo name="Vodafone Table"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B1F0C1A-D4D8-40C6-85A5-736A77C33018}" name="Table9" displayName="Table9" ref="A1:J125" totalsRowShown="0" headerRowDxfId="63" dataDxfId="61" headerRowBorderDxfId="62" tableBorderDxfId="60" totalsRowBorderDxfId="59">
  <autoFilter ref="A1:J125" xr:uid="{DB1F0C1A-D4D8-40C6-85A5-736A77C33018}"/>
  <tableColumns count="10">
    <tableColumn id="1" xr3:uid="{06568B04-0FCA-41DF-89E4-7DB16109BEB4}" name="Proposition" dataDxfId="58" dataCellStyle="First Column"/>
    <tableColumn id="2" xr3:uid="{8792A4BC-46A1-401B-9961-497777F21D66}" name="Product Name" dataDxfId="57" dataCellStyle="Inner Cells"/>
    <tableColumn id="3" xr3:uid="{2BC80893-603B-483F-BBED-3BD5B3CCDA64}" name="Line Rental" dataDxfId="56" dataCellStyle="Inner Cells"/>
    <tableColumn id="4" xr3:uid="{2CBEB7FA-FEDC-4972-92DE-FB8D829AADBA}" name="Contract Term (Months)" dataDxfId="55" dataCellStyle="Inner Cells"/>
    <tableColumn id="5" xr3:uid="{5815A094-357C-4C09-89DA-269A9D91B121}" name="Advance" dataDxfId="54" dataCellStyle="Inner Cells"/>
    <tableColumn id="6" xr3:uid="{11EE9F8F-8912-4925-BC29-8CCC4D4DC00D}" name="Total Due" dataDxfId="53" dataCellStyle="Inner Cells"/>
    <tableColumn id="7" xr3:uid="{64BF60B2-ECEF-45D4-A739-CA6FEC95EDE5}" name="NEW/RESIGN" dataDxfId="52" dataCellStyle="Inner Cells"/>
    <tableColumn id="8" xr3:uid="{71BE73E8-BC94-4E8B-BC6F-2AB9092367E2}" name="SOC Code" dataDxfId="51" dataCellStyle="Inner Cells"/>
    <tableColumn id="9" xr3:uid="{02D30B94-534D-4684-A83C-ED6C78927D4A}" name="Rev Share" dataDxfId="50" dataCellStyle="Inner Cells"/>
    <tableColumn id="10" xr3:uid="{14CD7CD7-FEBF-4D37-9A2A-A05587FAD77F}" name="Additional Tariff Info" dataDxfId="49" dataCellStyle="Inner Cells"/>
  </tableColumns>
  <tableStyleInfo name="Vodafone Table" showFirstColumn="1" showLastColumn="0" showRowStripes="1" showColumnStripes="0"/>
</table>
</file>

<file path=xl/theme/theme1.xml><?xml version="1.0" encoding="utf-8"?>
<a:theme xmlns:a="http://schemas.openxmlformats.org/drawingml/2006/main" name="Office 2013 - 2022 Theme">
  <a:themeElements>
    <a:clrScheme name="Giacom and Network">
      <a:dk1>
        <a:srgbClr val="000000"/>
      </a:dk1>
      <a:lt1>
        <a:srgbClr val="FFFFFF"/>
      </a:lt1>
      <a:dk2>
        <a:srgbClr val="100234"/>
      </a:dk2>
      <a:lt2>
        <a:srgbClr val="FEFFFF"/>
      </a:lt2>
      <a:accent1>
        <a:srgbClr val="99338A"/>
      </a:accent1>
      <a:accent2>
        <a:srgbClr val="EC008C"/>
      </a:accent2>
      <a:accent3>
        <a:srgbClr val="0019A5"/>
      </a:accent3>
      <a:accent4>
        <a:srgbClr val="E60000"/>
      </a:accent4>
      <a:accent5>
        <a:srgbClr val="009C9C"/>
      </a:accent5>
      <a:accent6>
        <a:srgbClr val="F5F5F5"/>
      </a:accent6>
      <a:hlink>
        <a:srgbClr val="E6007E"/>
      </a:hlink>
      <a:folHlink>
        <a:srgbClr val="E6007E"/>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nowledgebase.cloud.market/en_GB/giacom/tariff-library-user-support"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6B5B2-8111-4ED4-8655-6ECA6D7A6DAB}">
  <dimension ref="A1:K39"/>
  <sheetViews>
    <sheetView showGridLines="0" zoomScale="70" zoomScaleNormal="70" workbookViewId="0">
      <selection activeCell="K11" sqref="K11"/>
    </sheetView>
  </sheetViews>
  <sheetFormatPr defaultColWidth="8.54296875" defaultRowHeight="14"/>
  <cols>
    <col min="1" max="1" width="12.1796875" style="21" customWidth="1"/>
    <col min="2" max="2" width="37.81640625" style="21" bestFit="1" customWidth="1"/>
    <col min="3" max="8" width="8.54296875" style="21"/>
    <col min="9" max="9" width="10.1796875" style="21" customWidth="1"/>
    <col min="10" max="10" width="11.1796875" style="21" customWidth="1"/>
    <col min="11" max="11" width="18.81640625" style="21" customWidth="1"/>
    <col min="12" max="16384" width="8.54296875" style="21"/>
  </cols>
  <sheetData>
    <row r="1" spans="1:11" ht="70" customHeight="1">
      <c r="A1" s="159"/>
      <c r="B1" s="220" t="s">
        <v>2080</v>
      </c>
      <c r="C1" s="220"/>
      <c r="D1" s="220"/>
      <c r="E1" s="220"/>
      <c r="F1" s="220"/>
      <c r="G1" s="220"/>
      <c r="H1" s="220"/>
      <c r="I1" s="220"/>
      <c r="J1" s="220"/>
      <c r="K1" s="160"/>
    </row>
    <row r="3" spans="1:11" ht="42" customHeight="1">
      <c r="B3" s="221" t="s">
        <v>0</v>
      </c>
      <c r="C3" s="221"/>
      <c r="D3" s="221"/>
      <c r="E3" s="221"/>
      <c r="F3" s="221"/>
      <c r="G3" s="221"/>
      <c r="H3" s="221"/>
      <c r="I3" s="221"/>
      <c r="J3" s="221"/>
      <c r="K3" s="22"/>
    </row>
    <row r="4" spans="1:11">
      <c r="B4" s="224" t="s">
        <v>1</v>
      </c>
      <c r="C4" s="224"/>
      <c r="D4" s="224"/>
      <c r="E4" s="224"/>
      <c r="F4" s="224"/>
      <c r="G4" s="224"/>
      <c r="H4" s="224"/>
      <c r="I4" s="224"/>
      <c r="J4" s="224"/>
      <c r="K4" s="23"/>
    </row>
    <row r="5" spans="1:11">
      <c r="B5" s="224"/>
      <c r="C5" s="224"/>
      <c r="D5" s="224"/>
      <c r="E5" s="224"/>
      <c r="F5" s="224"/>
      <c r="G5" s="224"/>
      <c r="H5" s="224"/>
      <c r="I5" s="224"/>
      <c r="J5" s="224"/>
      <c r="K5" s="23"/>
    </row>
    <row r="6" spans="1:11">
      <c r="B6" s="32"/>
      <c r="C6" s="32"/>
      <c r="D6" s="32"/>
      <c r="E6" s="32"/>
      <c r="F6" s="32"/>
      <c r="G6" s="32"/>
      <c r="H6" s="32"/>
      <c r="I6" s="32"/>
      <c r="J6" s="32"/>
      <c r="K6" s="23"/>
    </row>
    <row r="7" spans="1:11">
      <c r="B7" s="221" t="s">
        <v>2</v>
      </c>
      <c r="C7" s="221"/>
      <c r="D7" s="221"/>
      <c r="E7" s="221"/>
      <c r="F7" s="221"/>
      <c r="G7" s="221"/>
      <c r="H7" s="221"/>
      <c r="I7" s="221"/>
      <c r="J7" s="221"/>
      <c r="K7" s="23"/>
    </row>
    <row r="8" spans="1:11">
      <c r="B8" s="31"/>
      <c r="C8" s="31"/>
      <c r="D8" s="31"/>
      <c r="E8" s="31"/>
      <c r="F8" s="31"/>
      <c r="G8" s="31"/>
      <c r="H8" s="31"/>
      <c r="I8" s="31"/>
      <c r="J8" s="31"/>
      <c r="K8" s="23"/>
    </row>
    <row r="9" spans="1:11" ht="35.15" customHeight="1">
      <c r="A9" s="159"/>
      <c r="B9" s="222" t="s">
        <v>3</v>
      </c>
      <c r="C9" s="222"/>
      <c r="D9" s="222"/>
      <c r="E9" s="222"/>
      <c r="F9" s="222"/>
      <c r="G9" s="222"/>
      <c r="H9" s="222"/>
      <c r="I9" s="222"/>
      <c r="J9" s="222"/>
      <c r="K9" s="161"/>
    </row>
    <row r="10" spans="1:11">
      <c r="B10" s="37" t="s">
        <v>4</v>
      </c>
      <c r="C10" s="31"/>
      <c r="D10" s="31"/>
      <c r="E10" s="31"/>
      <c r="F10" s="31"/>
      <c r="G10" s="31"/>
      <c r="H10" s="31"/>
      <c r="I10" s="31"/>
      <c r="J10" s="31"/>
      <c r="K10" s="23"/>
    </row>
    <row r="11" spans="1:11">
      <c r="B11" s="37"/>
      <c r="C11" s="31"/>
      <c r="D11" s="31"/>
      <c r="E11" s="31"/>
      <c r="F11" s="31"/>
      <c r="G11" s="31"/>
      <c r="H11" s="31"/>
      <c r="I11" s="31"/>
      <c r="J11" s="31"/>
      <c r="K11" s="23"/>
    </row>
    <row r="12" spans="1:11">
      <c r="B12" s="37" t="s">
        <v>2081</v>
      </c>
      <c r="C12" s="31"/>
      <c r="D12" s="31"/>
      <c r="E12" s="31"/>
      <c r="F12" s="31"/>
      <c r="G12" s="31"/>
      <c r="H12" s="31"/>
      <c r="I12" s="31"/>
      <c r="J12" s="31"/>
      <c r="K12" s="23"/>
    </row>
    <row r="13" spans="1:11">
      <c r="B13" s="37"/>
      <c r="C13" s="31"/>
      <c r="D13" s="31"/>
      <c r="E13" s="31"/>
      <c r="F13" s="31"/>
      <c r="G13" s="31"/>
      <c r="H13" s="31"/>
      <c r="I13" s="31"/>
      <c r="J13" s="31"/>
      <c r="K13" s="23"/>
    </row>
    <row r="14" spans="1:11" ht="21" customHeight="1">
      <c r="B14" s="226"/>
      <c r="C14" s="226"/>
      <c r="D14" s="226"/>
      <c r="E14" s="226"/>
      <c r="F14" s="226"/>
      <c r="G14" s="226"/>
      <c r="H14" s="226"/>
      <c r="I14" s="226"/>
      <c r="J14" s="226"/>
      <c r="K14" s="226"/>
    </row>
    <row r="15" spans="1:11" ht="19.5" customHeight="1">
      <c r="B15" s="226"/>
      <c r="C15" s="226"/>
      <c r="D15" s="226"/>
      <c r="E15" s="226"/>
      <c r="F15" s="226"/>
      <c r="G15" s="226"/>
      <c r="H15" s="226"/>
      <c r="I15" s="226"/>
      <c r="J15" s="226"/>
      <c r="K15" s="226"/>
    </row>
    <row r="16" spans="1:11" ht="24.65" customHeight="1">
      <c r="B16" s="225" t="s">
        <v>2065</v>
      </c>
      <c r="C16" s="225"/>
      <c r="D16" s="225"/>
      <c r="E16" s="225"/>
      <c r="F16" s="225"/>
      <c r="G16" s="225"/>
      <c r="H16" s="225"/>
      <c r="I16" s="225"/>
      <c r="J16" s="225"/>
      <c r="K16" s="225"/>
    </row>
    <row r="17" spans="1:11">
      <c r="B17" s="186"/>
      <c r="C17" s="186"/>
      <c r="D17" s="186"/>
      <c r="E17" s="186"/>
      <c r="F17" s="186"/>
      <c r="G17" s="186"/>
      <c r="H17" s="186"/>
      <c r="I17" s="186"/>
      <c r="J17" s="186"/>
      <c r="K17" s="186"/>
    </row>
    <row r="18" spans="1:11" ht="35.15" customHeight="1">
      <c r="A18" s="159"/>
      <c r="B18" s="222" t="s">
        <v>5</v>
      </c>
      <c r="C18" s="222"/>
      <c r="D18" s="222"/>
      <c r="E18" s="222"/>
      <c r="F18" s="222"/>
      <c r="G18" s="222"/>
      <c r="H18" s="222"/>
      <c r="I18" s="222"/>
      <c r="J18" s="222"/>
      <c r="K18" s="162"/>
    </row>
    <row r="19" spans="1:11" ht="15.75" customHeight="1">
      <c r="B19" s="50"/>
      <c r="C19" s="24"/>
      <c r="D19" s="23"/>
      <c r="E19" s="23"/>
      <c r="F19" s="23"/>
      <c r="G19" s="23"/>
      <c r="H19" s="23"/>
      <c r="I19" s="23"/>
      <c r="J19" s="23"/>
      <c r="K19" s="23"/>
    </row>
    <row r="20" spans="1:11" ht="14.5" customHeight="1">
      <c r="A20" s="50"/>
      <c r="B20" s="46" t="s">
        <v>6</v>
      </c>
      <c r="C20" s="24"/>
      <c r="D20" s="23"/>
      <c r="E20" s="23"/>
      <c r="F20" s="23"/>
      <c r="G20" s="23"/>
      <c r="H20" s="23"/>
      <c r="I20" s="23"/>
      <c r="J20" s="23"/>
      <c r="K20" s="23"/>
    </row>
    <row r="21" spans="1:11" ht="14.5" customHeight="1">
      <c r="A21" s="50"/>
      <c r="B21" s="46" t="s">
        <v>7</v>
      </c>
      <c r="D21" s="23"/>
      <c r="E21" s="23"/>
      <c r="F21" s="23"/>
      <c r="G21" s="23"/>
      <c r="H21" s="23"/>
      <c r="I21" s="23"/>
      <c r="J21" s="23"/>
      <c r="K21" s="23"/>
    </row>
    <row r="22" spans="1:11" ht="14.5">
      <c r="A22" s="50"/>
      <c r="B22" s="46" t="s">
        <v>8</v>
      </c>
      <c r="C22" s="24"/>
      <c r="D22" s="23"/>
      <c r="E22" s="23"/>
      <c r="F22" s="23"/>
      <c r="G22" s="23"/>
      <c r="H22" s="23"/>
      <c r="I22" s="23"/>
      <c r="J22" s="23"/>
      <c r="K22" s="23"/>
    </row>
    <row r="23" spans="1:11" ht="14.5">
      <c r="A23" s="50"/>
      <c r="B23" s="46" t="s">
        <v>9</v>
      </c>
      <c r="C23" s="24"/>
      <c r="D23" s="23"/>
      <c r="E23" s="23"/>
      <c r="F23" s="23"/>
      <c r="G23" s="23"/>
      <c r="H23" s="23"/>
      <c r="I23" s="23"/>
      <c r="J23" s="23"/>
      <c r="K23" s="23"/>
    </row>
    <row r="24" spans="1:11" ht="14.5">
      <c r="A24" s="50"/>
      <c r="B24" s="46" t="s">
        <v>10</v>
      </c>
      <c r="C24" s="24"/>
      <c r="D24" s="23"/>
      <c r="E24" s="23"/>
      <c r="F24" s="23"/>
      <c r="G24" s="23"/>
      <c r="H24" s="23"/>
      <c r="I24" s="23"/>
      <c r="J24" s="23"/>
      <c r="K24" s="23"/>
    </row>
    <row r="25" spans="1:11" ht="14.5">
      <c r="A25" s="50"/>
      <c r="B25" s="46" t="s">
        <v>11</v>
      </c>
      <c r="C25" s="24"/>
      <c r="D25" s="23"/>
      <c r="E25" s="23"/>
      <c r="F25" s="23"/>
      <c r="G25" s="23"/>
      <c r="H25" s="23"/>
      <c r="I25" s="23"/>
      <c r="J25" s="23"/>
      <c r="K25" s="23"/>
    </row>
    <row r="26" spans="1:11" ht="14.5">
      <c r="A26" s="50"/>
      <c r="B26" s="46" t="s">
        <v>12</v>
      </c>
      <c r="C26" s="24"/>
      <c r="D26" s="23"/>
      <c r="E26" s="23"/>
      <c r="F26" s="23"/>
      <c r="G26" s="23"/>
      <c r="H26" s="23"/>
      <c r="I26" s="23"/>
      <c r="J26" s="23"/>
      <c r="K26" s="23"/>
    </row>
    <row r="27" spans="1:11" ht="14.5">
      <c r="A27" s="50"/>
      <c r="B27" s="46" t="s">
        <v>13</v>
      </c>
      <c r="C27" s="24"/>
      <c r="D27" s="23"/>
      <c r="E27" s="23"/>
      <c r="F27" s="23"/>
      <c r="G27" s="23"/>
      <c r="H27" s="23"/>
      <c r="I27" s="23"/>
      <c r="J27" s="23"/>
      <c r="K27" s="23"/>
    </row>
    <row r="28" spans="1:11" ht="14.5">
      <c r="A28" s="50"/>
      <c r="B28" s="46" t="s">
        <v>14</v>
      </c>
      <c r="C28" s="24"/>
      <c r="D28" s="23"/>
      <c r="E28" s="23"/>
      <c r="F28" s="23"/>
      <c r="G28" s="23"/>
      <c r="H28" s="23"/>
      <c r="I28" s="23"/>
      <c r="J28" s="23"/>
      <c r="K28" s="23"/>
    </row>
    <row r="29" spans="1:11" ht="14.5">
      <c r="A29" s="50"/>
      <c r="B29" s="46" t="s">
        <v>15</v>
      </c>
      <c r="C29" s="24"/>
      <c r="D29" s="23"/>
      <c r="E29" s="23"/>
      <c r="F29" s="23"/>
      <c r="G29" s="23"/>
      <c r="H29" s="23"/>
      <c r="I29" s="23"/>
      <c r="J29" s="23"/>
      <c r="K29" s="23"/>
    </row>
    <row r="30" spans="1:11" ht="14.5">
      <c r="A30" s="50"/>
      <c r="B30" s="46" t="s">
        <v>16</v>
      </c>
      <c r="C30" s="24"/>
      <c r="D30" s="23"/>
      <c r="E30" s="23"/>
      <c r="F30" s="23"/>
      <c r="G30" s="23"/>
      <c r="H30" s="23"/>
      <c r="I30" s="23"/>
      <c r="J30" s="23"/>
      <c r="K30" s="23"/>
    </row>
    <row r="31" spans="1:11" ht="14.5">
      <c r="A31" s="50"/>
      <c r="B31" s="46" t="s">
        <v>17</v>
      </c>
      <c r="C31" s="24"/>
      <c r="D31" s="23"/>
      <c r="E31" s="23"/>
      <c r="F31" s="23"/>
      <c r="G31" s="23"/>
      <c r="H31" s="23"/>
      <c r="I31" s="23"/>
      <c r="J31" s="23"/>
      <c r="K31" s="23"/>
    </row>
    <row r="32" spans="1:11">
      <c r="B32" s="50"/>
    </row>
    <row r="33" spans="1:11" ht="62.5" customHeight="1">
      <c r="B33" s="223" t="s">
        <v>18</v>
      </c>
      <c r="C33" s="223"/>
      <c r="D33" s="223"/>
      <c r="E33" s="223"/>
      <c r="F33" s="223"/>
      <c r="G33" s="223"/>
      <c r="H33" s="223"/>
      <c r="I33" s="223"/>
      <c r="J33" s="223"/>
      <c r="K33" s="25"/>
    </row>
    <row r="35" spans="1:11">
      <c r="A35" s="165"/>
      <c r="B35" s="165"/>
      <c r="C35" s="165"/>
      <c r="D35" s="165"/>
      <c r="E35" s="165"/>
      <c r="F35" s="165"/>
      <c r="G35" s="165"/>
      <c r="H35" s="165"/>
      <c r="I35" s="165"/>
      <c r="J35" s="165"/>
      <c r="K35" s="165"/>
    </row>
    <row r="36" spans="1:11">
      <c r="A36" s="165"/>
      <c r="B36" s="165"/>
      <c r="C36" s="165"/>
      <c r="D36" s="165"/>
      <c r="E36" s="165"/>
      <c r="F36" s="165"/>
      <c r="G36" s="165"/>
      <c r="H36" s="165"/>
      <c r="I36" s="165"/>
      <c r="J36" s="165"/>
      <c r="K36" s="165"/>
    </row>
    <row r="37" spans="1:11">
      <c r="A37" s="165"/>
      <c r="B37" s="165"/>
      <c r="C37" s="165"/>
      <c r="D37" s="165"/>
      <c r="E37" s="165"/>
      <c r="F37" s="165"/>
      <c r="G37" s="165"/>
      <c r="H37" s="165"/>
      <c r="I37" s="165"/>
      <c r="J37" s="165"/>
      <c r="K37" s="165"/>
    </row>
    <row r="38" spans="1:11">
      <c r="A38" s="165"/>
      <c r="B38" s="165"/>
      <c r="C38" s="165"/>
      <c r="D38" s="165"/>
      <c r="E38" s="165"/>
      <c r="F38" s="165"/>
      <c r="G38" s="165"/>
      <c r="H38" s="165"/>
      <c r="I38" s="165"/>
      <c r="J38" s="165"/>
      <c r="K38" s="165"/>
    </row>
    <row r="39" spans="1:11">
      <c r="A39" s="165"/>
      <c r="B39" s="165"/>
      <c r="C39" s="165"/>
      <c r="D39" s="165"/>
      <c r="E39" s="165"/>
      <c r="F39" s="165"/>
      <c r="G39" s="165"/>
      <c r="H39" s="165"/>
      <c r="I39" s="165"/>
      <c r="J39" s="165"/>
      <c r="K39" s="165"/>
    </row>
  </sheetData>
  <mergeCells count="9">
    <mergeCell ref="B1:J1"/>
    <mergeCell ref="B3:J3"/>
    <mergeCell ref="B18:J18"/>
    <mergeCell ref="B33:J33"/>
    <mergeCell ref="B7:J7"/>
    <mergeCell ref="B4:J5"/>
    <mergeCell ref="B9:J9"/>
    <mergeCell ref="B16:K16"/>
    <mergeCell ref="B14:K15"/>
  </mergeCells>
  <phoneticPr fontId="33" type="noConversion"/>
  <hyperlinks>
    <hyperlink ref="B20" location="Bonuses!A1" display="Bonuses" xr:uid="{C5DEEC37-4D65-4204-80C8-7663592D385D}"/>
    <hyperlink ref="B21" location="Promos!A1" display="Promotional Offers" xr:uid="{DD513E5A-72E8-4775-89B8-860D1513F1C1}"/>
    <hyperlink ref="B22" location="'Business Evolve'!A1" display="Business Evolve" xr:uid="{8D84F06D-0476-498B-9A1D-4DDBA7D9A775}"/>
    <hyperlink ref="B23" location="'Evolve SIMO'!A1" display="Evolve SIMO" xr:uid="{1B9634A5-E8FC-4118-9E4E-3EC65195D9FD}"/>
    <hyperlink ref="B24" location="'Evolve MBB'!A1" display="Evolve MBB" xr:uid="{3826B555-CF97-42AC-907C-462A9A86EB40}"/>
    <hyperlink ref="B27" location="GigaCube!A1" display="GigaCube" xr:uid="{77419B72-3C25-41A5-8FF6-0B51C9D3E037}"/>
    <hyperlink ref="B28" location="'Bolt-Ons '!A1" display="Bolt-Ons" xr:uid="{A9083ECE-0B1A-4196-A3A2-1079FD7CE925}"/>
    <hyperlink ref="B29" location="'Microsoft Office 365'!A1" display="Microsoft Office 365" xr:uid="{E57CE72B-A324-4203-BF9A-A7C98C2983F7}"/>
    <hyperlink ref="B30" location="'EU Roaming'!A1" display="EU Roaming" xr:uid="{B5222A5E-8DEE-4376-B197-C724D525A9A7}"/>
    <hyperlink ref="B31" location="'Additional Information'!A1" display="Additional Information" xr:uid="{D099B28B-71B1-4220-B857-0E2730ED23BE}"/>
    <hyperlink ref="B25" location="'Business Integrated'!A1" display="Business Integrated" xr:uid="{31328C69-FBC5-49D4-BE35-C87EB9EE51F9}"/>
    <hyperlink ref="B26" location="'Business Optimiser 2.0'!A1" display="Business Optimiser 2.0" xr:uid="{56D327E2-C36E-493C-949E-C8851BAF2F7D}"/>
    <hyperlink ref="B16:K16" r:id="rId1" display="Need help navigating the new format guide? Click here to read the step-by-step instructional guide." xr:uid="{E89DB6CE-F3BD-471A-9AB8-CFE0090921F2}"/>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F76E8-487E-444E-9C5E-65D71EB9BD49}">
  <dimension ref="A1:AI367"/>
  <sheetViews>
    <sheetView showGridLines="0" tabSelected="1" zoomScale="90" zoomScaleNormal="90" workbookViewId="0">
      <pane ySplit="1" topLeftCell="A124" activePane="bottomLeft" state="frozen"/>
      <selection pane="bottomLeft" activeCell="D158" sqref="D158"/>
    </sheetView>
  </sheetViews>
  <sheetFormatPr defaultColWidth="8.81640625" defaultRowHeight="10"/>
  <cols>
    <col min="1" max="1" width="52.1796875" style="12" bestFit="1" customWidth="1"/>
    <col min="2" max="2" width="37.90625" style="2" bestFit="1" customWidth="1"/>
    <col min="3" max="3" width="85.54296875" style="152" bestFit="1" customWidth="1"/>
    <col min="4" max="4" width="35.54296875" style="2" customWidth="1"/>
    <col min="5" max="5" width="19.81640625" style="56" bestFit="1" customWidth="1"/>
    <col min="6" max="6" width="16.453125" style="2" bestFit="1" customWidth="1"/>
    <col min="7" max="7" width="17.81640625" style="5" bestFit="1" customWidth="1"/>
    <col min="8" max="8" width="27.1796875" style="5" customWidth="1"/>
    <col min="9" max="9" width="14.453125" style="5" customWidth="1"/>
    <col min="10" max="10" width="56" style="5" bestFit="1" customWidth="1"/>
    <col min="11" max="11" width="5.453125" style="5" customWidth="1"/>
    <col min="12" max="12" width="23" style="5" customWidth="1"/>
    <col min="13" max="13" width="19.453125" style="2" customWidth="1"/>
    <col min="14" max="14" width="17.1796875" style="5" customWidth="1"/>
    <col min="15" max="15" width="15.54296875" style="5" customWidth="1"/>
    <col min="16" max="16384" width="8.81640625" style="5"/>
  </cols>
  <sheetData>
    <row r="1" spans="1:15" ht="36">
      <c r="A1" s="91" t="s">
        <v>1768</v>
      </c>
      <c r="B1" s="91" t="s">
        <v>1780</v>
      </c>
      <c r="C1" s="92" t="s">
        <v>1779</v>
      </c>
      <c r="D1" s="92" t="s">
        <v>1686</v>
      </c>
      <c r="E1" s="184" t="s">
        <v>46</v>
      </c>
      <c r="F1" s="92" t="s">
        <v>48</v>
      </c>
      <c r="G1" s="92" t="s">
        <v>49</v>
      </c>
      <c r="H1" s="92" t="s">
        <v>51</v>
      </c>
      <c r="I1" s="92" t="s">
        <v>50</v>
      </c>
      <c r="J1" s="92" t="s">
        <v>52</v>
      </c>
      <c r="K1" s="43"/>
      <c r="L1" s="145" t="s">
        <v>43</v>
      </c>
      <c r="M1" s="145"/>
      <c r="N1" s="145"/>
      <c r="O1" s="145"/>
    </row>
    <row r="2" spans="1:15" ht="18" customHeight="1">
      <c r="A2" s="93" t="s">
        <v>8</v>
      </c>
      <c r="B2" s="28" t="s">
        <v>1781</v>
      </c>
      <c r="C2" s="190" t="s">
        <v>1448</v>
      </c>
      <c r="D2" s="28" t="s">
        <v>187</v>
      </c>
      <c r="E2" s="187">
        <v>12</v>
      </c>
      <c r="F2" s="189">
        <v>0</v>
      </c>
      <c r="G2" s="189"/>
      <c r="H2" s="54" t="s">
        <v>1449</v>
      </c>
      <c r="I2" s="188"/>
      <c r="J2" s="28" t="s">
        <v>1873</v>
      </c>
      <c r="K2" s="13"/>
    </row>
    <row r="3" spans="1:15" ht="18" customHeight="1">
      <c r="A3" s="93" t="s">
        <v>8</v>
      </c>
      <c r="B3" s="28" t="s">
        <v>1782</v>
      </c>
      <c r="C3" s="190" t="s">
        <v>1448</v>
      </c>
      <c r="D3" s="28" t="s">
        <v>187</v>
      </c>
      <c r="E3" s="187">
        <v>24</v>
      </c>
      <c r="F3" s="189">
        <v>0</v>
      </c>
      <c r="G3" s="189"/>
      <c r="H3" s="54" t="s">
        <v>1450</v>
      </c>
      <c r="I3" s="188"/>
      <c r="J3" s="28" t="s">
        <v>1873</v>
      </c>
    </row>
    <row r="4" spans="1:15" ht="18" customHeight="1">
      <c r="A4" s="93" t="s">
        <v>8</v>
      </c>
      <c r="B4" s="28" t="s">
        <v>1783</v>
      </c>
      <c r="C4" s="190" t="s">
        <v>1448</v>
      </c>
      <c r="D4" s="28" t="s">
        <v>187</v>
      </c>
      <c r="E4" s="187">
        <v>36</v>
      </c>
      <c r="F4" s="189">
        <v>0</v>
      </c>
      <c r="G4" s="189"/>
      <c r="H4" s="54" t="s">
        <v>1451</v>
      </c>
      <c r="I4" s="188"/>
      <c r="J4" s="28" t="s">
        <v>1873</v>
      </c>
    </row>
    <row r="5" spans="1:15" ht="18" customHeight="1">
      <c r="A5" s="93" t="s">
        <v>8</v>
      </c>
      <c r="B5" s="28" t="s">
        <v>1784</v>
      </c>
      <c r="C5" s="190" t="s">
        <v>1448</v>
      </c>
      <c r="D5" s="28" t="s">
        <v>187</v>
      </c>
      <c r="E5" s="187">
        <v>48</v>
      </c>
      <c r="F5" s="189">
        <v>0</v>
      </c>
      <c r="G5" s="189"/>
      <c r="H5" s="54" t="s">
        <v>1452</v>
      </c>
      <c r="I5" s="188"/>
      <c r="J5" s="28" t="s">
        <v>1873</v>
      </c>
    </row>
    <row r="6" spans="1:15" ht="18" customHeight="1">
      <c r="A6" s="93" t="s">
        <v>8</v>
      </c>
      <c r="B6" s="28" t="s">
        <v>1785</v>
      </c>
      <c r="C6" s="190" t="s">
        <v>1453</v>
      </c>
      <c r="D6" s="28" t="s">
        <v>187</v>
      </c>
      <c r="E6" s="187">
        <v>15</v>
      </c>
      <c r="F6" s="189">
        <v>0</v>
      </c>
      <c r="G6" s="189"/>
      <c r="H6" s="54" t="s">
        <v>1454</v>
      </c>
      <c r="I6" s="188"/>
      <c r="J6" s="28" t="s">
        <v>1873</v>
      </c>
    </row>
    <row r="7" spans="1:15" ht="18" customHeight="1">
      <c r="A7" s="93" t="s">
        <v>8</v>
      </c>
      <c r="B7" s="28" t="s">
        <v>1786</v>
      </c>
      <c r="C7" s="190" t="s">
        <v>1453</v>
      </c>
      <c r="D7" s="28" t="s">
        <v>187</v>
      </c>
      <c r="E7" s="187">
        <v>30</v>
      </c>
      <c r="F7" s="189">
        <v>0</v>
      </c>
      <c r="G7" s="189"/>
      <c r="H7" s="54" t="s">
        <v>1455</v>
      </c>
      <c r="I7" s="188"/>
      <c r="J7" s="28" t="s">
        <v>1873</v>
      </c>
    </row>
    <row r="8" spans="1:15" ht="18" customHeight="1">
      <c r="A8" s="93" t="s">
        <v>8</v>
      </c>
      <c r="B8" s="28" t="s">
        <v>1787</v>
      </c>
      <c r="C8" s="190" t="s">
        <v>1453</v>
      </c>
      <c r="D8" s="28" t="s">
        <v>187</v>
      </c>
      <c r="E8" s="187">
        <v>45</v>
      </c>
      <c r="F8" s="189">
        <v>0</v>
      </c>
      <c r="G8" s="189"/>
      <c r="H8" s="54" t="s">
        <v>1456</v>
      </c>
      <c r="I8" s="188"/>
      <c r="J8" s="28" t="s">
        <v>1873</v>
      </c>
    </row>
    <row r="9" spans="1:15" ht="18" customHeight="1">
      <c r="A9" s="93" t="s">
        <v>8</v>
      </c>
      <c r="B9" s="28" t="s">
        <v>1788</v>
      </c>
      <c r="C9" s="190" t="s">
        <v>1453</v>
      </c>
      <c r="D9" s="28" t="s">
        <v>187</v>
      </c>
      <c r="E9" s="187">
        <v>60</v>
      </c>
      <c r="F9" s="189">
        <v>0</v>
      </c>
      <c r="G9" s="189"/>
      <c r="H9" s="54" t="s">
        <v>1457</v>
      </c>
      <c r="I9" s="188"/>
      <c r="J9" s="28" t="s">
        <v>1873</v>
      </c>
    </row>
    <row r="10" spans="1:15" ht="18" customHeight="1">
      <c r="A10" s="93" t="s">
        <v>8</v>
      </c>
      <c r="B10" s="28" t="s">
        <v>1789</v>
      </c>
      <c r="C10" s="190" t="s">
        <v>1458</v>
      </c>
      <c r="D10" s="28" t="s">
        <v>515</v>
      </c>
      <c r="E10" s="187">
        <v>5.96</v>
      </c>
      <c r="F10" s="189">
        <v>57.22</v>
      </c>
      <c r="G10" s="189">
        <v>57.22</v>
      </c>
      <c r="H10" s="54" t="s">
        <v>1459</v>
      </c>
      <c r="I10" s="188">
        <v>0.4</v>
      </c>
      <c r="J10" s="28"/>
    </row>
    <row r="11" spans="1:15" ht="18" customHeight="1">
      <c r="A11" s="93" t="s">
        <v>8</v>
      </c>
      <c r="B11" s="28" t="s">
        <v>1790</v>
      </c>
      <c r="C11" s="190" t="s">
        <v>1458</v>
      </c>
      <c r="D11" s="28" t="s">
        <v>515</v>
      </c>
      <c r="E11" s="187">
        <v>10.73</v>
      </c>
      <c r="F11" s="189">
        <v>103.01</v>
      </c>
      <c r="G11" s="189">
        <v>103.01</v>
      </c>
      <c r="H11" s="54" t="s">
        <v>1460</v>
      </c>
      <c r="I11" s="188">
        <v>0.4</v>
      </c>
      <c r="J11" s="28"/>
    </row>
    <row r="12" spans="1:15" ht="18" customHeight="1">
      <c r="A12" s="93" t="s">
        <v>8</v>
      </c>
      <c r="B12" s="28" t="s">
        <v>1791</v>
      </c>
      <c r="C12" s="190" t="s">
        <v>1458</v>
      </c>
      <c r="D12" s="28" t="s">
        <v>515</v>
      </c>
      <c r="E12" s="187">
        <v>20.27</v>
      </c>
      <c r="F12" s="189">
        <v>194.59</v>
      </c>
      <c r="G12" s="189">
        <v>194.59</v>
      </c>
      <c r="H12" s="54" t="s">
        <v>1461</v>
      </c>
      <c r="I12" s="188">
        <v>0.4</v>
      </c>
      <c r="J12" s="28"/>
    </row>
    <row r="13" spans="1:15" ht="13">
      <c r="A13" s="93" t="s">
        <v>8</v>
      </c>
      <c r="B13" s="28" t="s">
        <v>1792</v>
      </c>
      <c r="C13" s="190" t="s">
        <v>1458</v>
      </c>
      <c r="D13" s="28" t="s">
        <v>515</v>
      </c>
      <c r="E13" s="187">
        <v>7.36</v>
      </c>
      <c r="F13" s="189">
        <v>0</v>
      </c>
      <c r="G13" s="189">
        <v>0</v>
      </c>
      <c r="H13" s="54" t="s">
        <v>1462</v>
      </c>
      <c r="I13" s="188">
        <v>0.4</v>
      </c>
      <c r="J13" s="28"/>
    </row>
    <row r="14" spans="1:15" ht="18" customHeight="1">
      <c r="A14" s="93" t="s">
        <v>8</v>
      </c>
      <c r="B14" s="28" t="s">
        <v>1463</v>
      </c>
      <c r="C14" s="190" t="s">
        <v>1463</v>
      </c>
      <c r="D14" s="28" t="s">
        <v>1464</v>
      </c>
      <c r="E14" s="187">
        <v>2.1800000000000002</v>
      </c>
      <c r="F14" s="189">
        <v>0</v>
      </c>
      <c r="G14" s="189">
        <v>0</v>
      </c>
      <c r="H14" s="54" t="s">
        <v>1465</v>
      </c>
      <c r="I14" s="188">
        <v>0.4</v>
      </c>
      <c r="J14" s="28"/>
    </row>
    <row r="15" spans="1:15" ht="18" customHeight="1">
      <c r="A15" s="93" t="s">
        <v>8</v>
      </c>
      <c r="B15" s="28" t="s">
        <v>1793</v>
      </c>
      <c r="C15" s="190" t="s">
        <v>1466</v>
      </c>
      <c r="D15" s="28" t="s">
        <v>1464</v>
      </c>
      <c r="E15" s="187">
        <v>5.96</v>
      </c>
      <c r="F15" s="189">
        <v>0</v>
      </c>
      <c r="G15" s="189">
        <v>0</v>
      </c>
      <c r="H15" s="54" t="s">
        <v>1467</v>
      </c>
      <c r="I15" s="188">
        <v>0.4</v>
      </c>
      <c r="J15" s="28"/>
    </row>
    <row r="16" spans="1:15" ht="18" customHeight="1">
      <c r="A16" s="93" t="s">
        <v>8</v>
      </c>
      <c r="B16" s="28" t="s">
        <v>1794</v>
      </c>
      <c r="C16" s="190" t="s">
        <v>1466</v>
      </c>
      <c r="D16" s="28" t="s">
        <v>1464</v>
      </c>
      <c r="E16" s="187">
        <v>8.94</v>
      </c>
      <c r="F16" s="189">
        <v>0</v>
      </c>
      <c r="G16" s="189">
        <v>0</v>
      </c>
      <c r="H16" s="54" t="s">
        <v>1468</v>
      </c>
      <c r="I16" s="188">
        <v>0.4</v>
      </c>
      <c r="J16" s="28"/>
    </row>
    <row r="17" spans="1:35" ht="18" customHeight="1">
      <c r="A17" s="93" t="s">
        <v>8</v>
      </c>
      <c r="B17" s="28" t="s">
        <v>1795</v>
      </c>
      <c r="C17" s="190" t="s">
        <v>1466</v>
      </c>
      <c r="D17" s="28" t="s">
        <v>1464</v>
      </c>
      <c r="E17" s="187">
        <v>11.92</v>
      </c>
      <c r="F17" s="189">
        <v>0</v>
      </c>
      <c r="G17" s="189">
        <v>0</v>
      </c>
      <c r="H17" s="54" t="s">
        <v>1469</v>
      </c>
      <c r="I17" s="188">
        <v>0.4</v>
      </c>
      <c r="J17" s="28"/>
    </row>
    <row r="18" spans="1:35" ht="18" customHeight="1">
      <c r="A18" s="93" t="s">
        <v>8</v>
      </c>
      <c r="B18" s="28" t="s">
        <v>1796</v>
      </c>
      <c r="C18" s="190" t="s">
        <v>1466</v>
      </c>
      <c r="D18" s="28" t="s">
        <v>1464</v>
      </c>
      <c r="E18" s="187">
        <v>7.44</v>
      </c>
      <c r="F18" s="189">
        <v>0</v>
      </c>
      <c r="G18" s="189">
        <v>0</v>
      </c>
      <c r="H18" s="54" t="s">
        <v>1470</v>
      </c>
      <c r="I18" s="188">
        <v>0.4</v>
      </c>
      <c r="J18" s="28"/>
      <c r="K18" s="11"/>
      <c r="L18" s="146"/>
      <c r="M18" s="146"/>
      <c r="N18" s="146"/>
      <c r="O18" s="146"/>
    </row>
    <row r="19" spans="1:35" s="40" customFormat="1" ht="18" customHeight="1">
      <c r="A19" s="93" t="s">
        <v>8</v>
      </c>
      <c r="B19" s="28" t="s">
        <v>1797</v>
      </c>
      <c r="C19" s="190" t="s">
        <v>1466</v>
      </c>
      <c r="D19" s="28" t="s">
        <v>1464</v>
      </c>
      <c r="E19" s="187">
        <v>13.11</v>
      </c>
      <c r="F19" s="189">
        <v>0</v>
      </c>
      <c r="G19" s="189">
        <v>0</v>
      </c>
      <c r="H19" s="54" t="s">
        <v>1471</v>
      </c>
      <c r="I19" s="188">
        <v>0.4</v>
      </c>
      <c r="J19" s="28"/>
      <c r="L19" s="5"/>
      <c r="M19" s="2"/>
      <c r="N19" s="5"/>
      <c r="O19" s="5"/>
      <c r="P19" s="146"/>
      <c r="Q19" s="146"/>
      <c r="R19" s="146"/>
      <c r="S19" s="146"/>
      <c r="T19" s="146"/>
      <c r="U19" s="146"/>
      <c r="V19" s="146"/>
      <c r="W19" s="146"/>
      <c r="X19" s="146"/>
      <c r="Y19" s="146"/>
      <c r="Z19" s="146"/>
      <c r="AA19" s="146"/>
      <c r="AB19" s="146"/>
      <c r="AC19" s="146"/>
      <c r="AD19" s="146"/>
      <c r="AE19" s="146"/>
      <c r="AF19" s="146"/>
      <c r="AG19" s="146"/>
      <c r="AH19" s="146"/>
      <c r="AI19" s="146"/>
    </row>
    <row r="20" spans="1:35" ht="18" customHeight="1">
      <c r="A20" s="93" t="s">
        <v>8</v>
      </c>
      <c r="B20" s="28" t="s">
        <v>2016</v>
      </c>
      <c r="C20" s="190" t="s">
        <v>2036</v>
      </c>
      <c r="D20" s="217" t="s">
        <v>2037</v>
      </c>
      <c r="E20" s="187">
        <v>4</v>
      </c>
      <c r="F20" s="189">
        <v>0</v>
      </c>
      <c r="G20" s="189">
        <v>0</v>
      </c>
      <c r="H20" s="54" t="s">
        <v>2040</v>
      </c>
      <c r="I20" s="188">
        <v>0.4</v>
      </c>
      <c r="J20" s="28"/>
      <c r="K20" s="11"/>
    </row>
    <row r="21" spans="1:35" ht="18" customHeight="1">
      <c r="A21" s="93" t="s">
        <v>8</v>
      </c>
      <c r="B21" s="28" t="s">
        <v>2017</v>
      </c>
      <c r="C21" s="190" t="s">
        <v>2036</v>
      </c>
      <c r="D21" s="217" t="s">
        <v>2037</v>
      </c>
      <c r="E21" s="187">
        <v>6</v>
      </c>
      <c r="F21" s="189">
        <v>0</v>
      </c>
      <c r="G21" s="189">
        <v>0</v>
      </c>
      <c r="H21" s="54" t="s">
        <v>2041</v>
      </c>
      <c r="I21" s="188">
        <v>0.4</v>
      </c>
      <c r="J21" s="28"/>
    </row>
    <row r="22" spans="1:35" ht="18" customHeight="1">
      <c r="A22" s="93" t="s">
        <v>8</v>
      </c>
      <c r="B22" s="28" t="s">
        <v>2018</v>
      </c>
      <c r="C22" s="190" t="s">
        <v>2036</v>
      </c>
      <c r="D22" s="217" t="s">
        <v>2037</v>
      </c>
      <c r="E22" s="187">
        <v>8</v>
      </c>
      <c r="F22" s="189">
        <v>0</v>
      </c>
      <c r="G22" s="189">
        <v>0</v>
      </c>
      <c r="H22" s="54" t="s">
        <v>2042</v>
      </c>
      <c r="I22" s="188">
        <v>0.4</v>
      </c>
      <c r="J22" s="28"/>
    </row>
    <row r="23" spans="1:35" ht="18" customHeight="1">
      <c r="A23" s="93" t="s">
        <v>8</v>
      </c>
      <c r="B23" s="28" t="s">
        <v>2019</v>
      </c>
      <c r="C23" s="190" t="s">
        <v>2036</v>
      </c>
      <c r="D23" s="217" t="s">
        <v>2037</v>
      </c>
      <c r="E23" s="187">
        <v>10</v>
      </c>
      <c r="F23" s="189">
        <v>0</v>
      </c>
      <c r="G23" s="189">
        <v>0</v>
      </c>
      <c r="H23" s="54" t="s">
        <v>2043</v>
      </c>
      <c r="I23" s="188">
        <v>0.4</v>
      </c>
      <c r="J23" s="28"/>
    </row>
    <row r="24" spans="1:35" ht="18" customHeight="1">
      <c r="A24" s="93" t="s">
        <v>8</v>
      </c>
      <c r="B24" s="28" t="s">
        <v>2020</v>
      </c>
      <c r="C24" s="190" t="s">
        <v>2038</v>
      </c>
      <c r="D24" s="28">
        <v>36</v>
      </c>
      <c r="E24" s="187">
        <v>4</v>
      </c>
      <c r="F24" s="189">
        <v>0</v>
      </c>
      <c r="G24" s="189">
        <v>0</v>
      </c>
      <c r="H24" s="54" t="s">
        <v>2021</v>
      </c>
      <c r="I24" s="188">
        <v>0.4</v>
      </c>
      <c r="J24" s="28"/>
    </row>
    <row r="25" spans="1:35" ht="18" customHeight="1">
      <c r="A25" s="93" t="s">
        <v>8</v>
      </c>
      <c r="B25" s="28" t="s">
        <v>2022</v>
      </c>
      <c r="C25" s="190" t="s">
        <v>2038</v>
      </c>
      <c r="D25" s="28">
        <v>36</v>
      </c>
      <c r="E25" s="187">
        <v>6</v>
      </c>
      <c r="F25" s="189">
        <v>0</v>
      </c>
      <c r="G25" s="189">
        <v>0</v>
      </c>
      <c r="H25" s="54" t="s">
        <v>2023</v>
      </c>
      <c r="I25" s="188">
        <v>0.4</v>
      </c>
      <c r="J25" s="28"/>
    </row>
    <row r="26" spans="1:35" ht="18" customHeight="1">
      <c r="A26" s="93" t="s">
        <v>8</v>
      </c>
      <c r="B26" s="28" t="s">
        <v>2024</v>
      </c>
      <c r="C26" s="190" t="s">
        <v>2038</v>
      </c>
      <c r="D26" s="28">
        <v>36</v>
      </c>
      <c r="E26" s="187">
        <v>8</v>
      </c>
      <c r="F26" s="189">
        <v>0</v>
      </c>
      <c r="G26" s="189">
        <v>0</v>
      </c>
      <c r="H26" s="54" t="s">
        <v>2025</v>
      </c>
      <c r="I26" s="188">
        <v>0.4</v>
      </c>
      <c r="J26" s="28"/>
    </row>
    <row r="27" spans="1:35" ht="18" customHeight="1">
      <c r="A27" s="93" t="s">
        <v>8</v>
      </c>
      <c r="B27" s="28" t="s">
        <v>2026</v>
      </c>
      <c r="C27" s="190" t="s">
        <v>2038</v>
      </c>
      <c r="D27" s="28">
        <v>36</v>
      </c>
      <c r="E27" s="187">
        <v>10</v>
      </c>
      <c r="F27" s="189">
        <v>0</v>
      </c>
      <c r="G27" s="189">
        <v>0</v>
      </c>
      <c r="H27" s="54" t="s">
        <v>2027</v>
      </c>
      <c r="I27" s="188">
        <v>0.4</v>
      </c>
      <c r="J27" s="28"/>
    </row>
    <row r="28" spans="1:35" ht="18" customHeight="1">
      <c r="A28" s="93" t="s">
        <v>8</v>
      </c>
      <c r="B28" s="28" t="s">
        <v>2028</v>
      </c>
      <c r="C28" s="190" t="s">
        <v>2039</v>
      </c>
      <c r="D28" s="28">
        <v>36</v>
      </c>
      <c r="E28" s="187">
        <v>4</v>
      </c>
      <c r="F28" s="189">
        <v>0</v>
      </c>
      <c r="G28" s="189">
        <v>0</v>
      </c>
      <c r="H28" s="54" t="s">
        <v>2029</v>
      </c>
      <c r="I28" s="188">
        <v>0.4</v>
      </c>
      <c r="J28" s="28"/>
    </row>
    <row r="29" spans="1:35" ht="18" customHeight="1">
      <c r="A29" s="93" t="s">
        <v>8</v>
      </c>
      <c r="B29" s="28" t="s">
        <v>2030</v>
      </c>
      <c r="C29" s="190" t="s">
        <v>2039</v>
      </c>
      <c r="D29" s="28">
        <v>36</v>
      </c>
      <c r="E29" s="187">
        <v>6</v>
      </c>
      <c r="F29" s="189">
        <v>0</v>
      </c>
      <c r="G29" s="189">
        <v>0</v>
      </c>
      <c r="H29" s="54" t="s">
        <v>2031</v>
      </c>
      <c r="I29" s="188">
        <v>0.4</v>
      </c>
      <c r="J29" s="28"/>
    </row>
    <row r="30" spans="1:35" ht="18" customHeight="1">
      <c r="A30" s="93" t="s">
        <v>8</v>
      </c>
      <c r="B30" s="28" t="s">
        <v>2032</v>
      </c>
      <c r="C30" s="190" t="s">
        <v>2039</v>
      </c>
      <c r="D30" s="28">
        <v>36</v>
      </c>
      <c r="E30" s="187">
        <v>8</v>
      </c>
      <c r="F30" s="189">
        <v>0</v>
      </c>
      <c r="G30" s="189">
        <v>0</v>
      </c>
      <c r="H30" s="54" t="s">
        <v>2033</v>
      </c>
      <c r="I30" s="188">
        <v>0.4</v>
      </c>
      <c r="J30" s="28"/>
    </row>
    <row r="31" spans="1:35" ht="18" customHeight="1">
      <c r="A31" s="93" t="s">
        <v>8</v>
      </c>
      <c r="B31" s="28" t="s">
        <v>2034</v>
      </c>
      <c r="C31" s="190" t="s">
        <v>2039</v>
      </c>
      <c r="D31" s="28">
        <v>36</v>
      </c>
      <c r="E31" s="187">
        <v>10</v>
      </c>
      <c r="F31" s="189">
        <v>0</v>
      </c>
      <c r="G31" s="189">
        <v>0</v>
      </c>
      <c r="H31" s="54" t="s">
        <v>2035</v>
      </c>
      <c r="I31" s="188">
        <v>0.4</v>
      </c>
      <c r="J31" s="28"/>
    </row>
    <row r="32" spans="1:35" ht="18" customHeight="1">
      <c r="A32" s="93" t="s">
        <v>8</v>
      </c>
      <c r="B32" s="28" t="s">
        <v>1798</v>
      </c>
      <c r="C32" s="190" t="s">
        <v>1472</v>
      </c>
      <c r="D32" s="28" t="s">
        <v>1464</v>
      </c>
      <c r="E32" s="187">
        <v>4.38</v>
      </c>
      <c r="F32" s="189">
        <v>0</v>
      </c>
      <c r="G32" s="189">
        <v>0</v>
      </c>
      <c r="H32" s="54" t="s">
        <v>1473</v>
      </c>
      <c r="I32" s="188">
        <v>0.4</v>
      </c>
      <c r="J32" s="28"/>
    </row>
    <row r="33" spans="1:35" ht="18" customHeight="1">
      <c r="A33" s="93" t="s">
        <v>8</v>
      </c>
      <c r="B33" s="28" t="s">
        <v>1799</v>
      </c>
      <c r="C33" s="190" t="s">
        <v>1472</v>
      </c>
      <c r="D33" s="28" t="s">
        <v>1464</v>
      </c>
      <c r="E33" s="187">
        <v>2.1</v>
      </c>
      <c r="F33" s="189">
        <v>0</v>
      </c>
      <c r="G33" s="189">
        <v>0</v>
      </c>
      <c r="H33" s="54" t="s">
        <v>1474</v>
      </c>
      <c r="I33" s="188">
        <v>0.4</v>
      </c>
      <c r="J33" s="28"/>
    </row>
    <row r="34" spans="1:35" ht="18" customHeight="1">
      <c r="A34" s="93" t="s">
        <v>8</v>
      </c>
      <c r="B34" s="28" t="s">
        <v>1800</v>
      </c>
      <c r="C34" s="190" t="s">
        <v>1472</v>
      </c>
      <c r="D34" s="28" t="s">
        <v>1464</v>
      </c>
      <c r="E34" s="187">
        <v>1.57</v>
      </c>
      <c r="F34" s="189">
        <v>0</v>
      </c>
      <c r="G34" s="189">
        <v>0</v>
      </c>
      <c r="H34" s="54" t="s">
        <v>1475</v>
      </c>
      <c r="I34" s="188">
        <v>0.4</v>
      </c>
      <c r="J34" s="28"/>
    </row>
    <row r="35" spans="1:35" ht="13">
      <c r="A35" s="93" t="s">
        <v>8</v>
      </c>
      <c r="B35" s="28" t="s">
        <v>1801</v>
      </c>
      <c r="C35" s="190" t="s">
        <v>1472</v>
      </c>
      <c r="D35" s="28" t="s">
        <v>1464</v>
      </c>
      <c r="E35" s="187">
        <v>1.05</v>
      </c>
      <c r="F35" s="189">
        <v>0</v>
      </c>
      <c r="G35" s="189">
        <v>0</v>
      </c>
      <c r="H35" s="54" t="s">
        <v>1476</v>
      </c>
      <c r="I35" s="188">
        <v>0.4</v>
      </c>
      <c r="J35" s="28"/>
    </row>
    <row r="36" spans="1:35" ht="13">
      <c r="A36" s="93" t="s">
        <v>8</v>
      </c>
      <c r="B36" s="28" t="s">
        <v>1802</v>
      </c>
      <c r="C36" s="190" t="s">
        <v>1477</v>
      </c>
      <c r="D36" s="28" t="s">
        <v>1464</v>
      </c>
      <c r="E36" s="187">
        <v>2</v>
      </c>
      <c r="F36" s="189">
        <v>0</v>
      </c>
      <c r="G36" s="189">
        <v>0</v>
      </c>
      <c r="H36" s="54" t="s">
        <v>1478</v>
      </c>
      <c r="I36" s="188">
        <v>0.4</v>
      </c>
      <c r="J36" s="28"/>
    </row>
    <row r="37" spans="1:35" ht="18" customHeight="1">
      <c r="A37" s="93" t="s">
        <v>8</v>
      </c>
      <c r="B37" s="28" t="s">
        <v>1803</v>
      </c>
      <c r="C37" s="190" t="s">
        <v>1479</v>
      </c>
      <c r="D37" s="28" t="s">
        <v>1464</v>
      </c>
      <c r="E37" s="187">
        <v>4.2</v>
      </c>
      <c r="F37" s="189">
        <v>0</v>
      </c>
      <c r="G37" s="189">
        <v>0</v>
      </c>
      <c r="H37" s="54" t="s">
        <v>1480</v>
      </c>
      <c r="I37" s="188">
        <v>0.4</v>
      </c>
      <c r="J37" s="28"/>
    </row>
    <row r="38" spans="1:35" ht="18" customHeight="1">
      <c r="A38" s="93" t="s">
        <v>8</v>
      </c>
      <c r="B38" s="28" t="s">
        <v>1481</v>
      </c>
      <c r="C38" s="190" t="s">
        <v>1481</v>
      </c>
      <c r="D38" s="28" t="s">
        <v>1464</v>
      </c>
      <c r="E38" s="187">
        <v>1.34</v>
      </c>
      <c r="F38" s="189">
        <v>0</v>
      </c>
      <c r="G38" s="189">
        <v>0</v>
      </c>
      <c r="H38" s="54" t="s">
        <v>1482</v>
      </c>
      <c r="I38" s="188">
        <v>0.4</v>
      </c>
      <c r="J38" s="28"/>
    </row>
    <row r="39" spans="1:35" ht="18" customHeight="1">
      <c r="A39" s="93" t="s">
        <v>8</v>
      </c>
      <c r="B39" s="28" t="s">
        <v>1804</v>
      </c>
      <c r="C39" s="190" t="s">
        <v>1466</v>
      </c>
      <c r="D39" s="28" t="s">
        <v>1464</v>
      </c>
      <c r="E39" s="187">
        <v>3.15</v>
      </c>
      <c r="F39" s="189">
        <v>0</v>
      </c>
      <c r="G39" s="189">
        <v>0</v>
      </c>
      <c r="H39" s="54" t="s">
        <v>1483</v>
      </c>
      <c r="I39" s="188">
        <v>0.4</v>
      </c>
      <c r="J39" s="28"/>
    </row>
    <row r="40" spans="1:35" ht="18" customHeight="1">
      <c r="A40" s="93" t="s">
        <v>8</v>
      </c>
      <c r="B40" s="28" t="s">
        <v>1805</v>
      </c>
      <c r="C40" s="190" t="s">
        <v>1466</v>
      </c>
      <c r="D40" s="28" t="s">
        <v>1464</v>
      </c>
      <c r="E40" s="187">
        <v>5.26</v>
      </c>
      <c r="F40" s="189">
        <v>0</v>
      </c>
      <c r="G40" s="189">
        <v>0</v>
      </c>
      <c r="H40" s="54" t="s">
        <v>1484</v>
      </c>
      <c r="I40" s="188">
        <v>0.4</v>
      </c>
      <c r="J40" s="28"/>
    </row>
    <row r="41" spans="1:35" ht="18" customHeight="1">
      <c r="A41" s="93" t="s">
        <v>8</v>
      </c>
      <c r="B41" s="28" t="s">
        <v>1806</v>
      </c>
      <c r="C41" s="190" t="s">
        <v>1466</v>
      </c>
      <c r="D41" s="28" t="s">
        <v>1464</v>
      </c>
      <c r="E41" s="187">
        <v>7.89</v>
      </c>
      <c r="F41" s="189">
        <v>0</v>
      </c>
      <c r="G41" s="189">
        <v>0</v>
      </c>
      <c r="H41" s="54" t="s">
        <v>1485</v>
      </c>
      <c r="I41" s="188">
        <v>0.4</v>
      </c>
      <c r="J41" s="28"/>
    </row>
    <row r="42" spans="1:35" ht="18" customHeight="1">
      <c r="A42" s="93" t="s">
        <v>8</v>
      </c>
      <c r="B42" s="28" t="s">
        <v>1807</v>
      </c>
      <c r="C42" s="190" t="s">
        <v>1458</v>
      </c>
      <c r="D42" s="28" t="s">
        <v>1464</v>
      </c>
      <c r="E42" s="187">
        <v>105.2</v>
      </c>
      <c r="F42" s="189">
        <v>0</v>
      </c>
      <c r="G42" s="189">
        <v>0</v>
      </c>
      <c r="H42" s="54" t="s">
        <v>1486</v>
      </c>
      <c r="I42" s="188">
        <v>0.4</v>
      </c>
      <c r="J42" s="28"/>
      <c r="L42" s="147"/>
      <c r="M42" s="147"/>
      <c r="N42" s="147"/>
      <c r="O42" s="147"/>
    </row>
    <row r="43" spans="1:35" s="42" customFormat="1" ht="18" customHeight="1">
      <c r="A43" s="93" t="s">
        <v>8</v>
      </c>
      <c r="B43" s="28" t="s">
        <v>1808</v>
      </c>
      <c r="C43" s="190" t="s">
        <v>1458</v>
      </c>
      <c r="D43" s="28" t="s">
        <v>1464</v>
      </c>
      <c r="E43" s="187">
        <v>157.79</v>
      </c>
      <c r="F43" s="189">
        <v>0</v>
      </c>
      <c r="G43" s="189">
        <v>0</v>
      </c>
      <c r="H43" s="54" t="s">
        <v>1487</v>
      </c>
      <c r="I43" s="188">
        <v>0.4</v>
      </c>
      <c r="J43" s="28"/>
      <c r="K43" s="5"/>
      <c r="L43" s="5"/>
      <c r="M43" s="2"/>
      <c r="N43" s="5"/>
      <c r="O43" s="5"/>
      <c r="P43" s="5"/>
      <c r="Q43" s="5"/>
      <c r="R43" s="5"/>
      <c r="S43" s="5"/>
      <c r="T43" s="5"/>
      <c r="U43" s="5"/>
      <c r="V43" s="5"/>
      <c r="W43" s="5"/>
      <c r="X43" s="5"/>
      <c r="Y43" s="5"/>
      <c r="Z43" s="5"/>
      <c r="AA43" s="5"/>
      <c r="AB43" s="147"/>
      <c r="AC43" s="147"/>
      <c r="AD43" s="147"/>
      <c r="AE43" s="147"/>
      <c r="AF43" s="147"/>
      <c r="AG43" s="147"/>
      <c r="AH43" s="147"/>
      <c r="AI43" s="147"/>
    </row>
    <row r="44" spans="1:35" ht="18" customHeight="1">
      <c r="A44" s="93" t="s">
        <v>8</v>
      </c>
      <c r="B44" s="28" t="s">
        <v>1809</v>
      </c>
      <c r="C44" s="190" t="s">
        <v>1458</v>
      </c>
      <c r="D44" s="28" t="s">
        <v>1464</v>
      </c>
      <c r="E44" s="187">
        <v>150</v>
      </c>
      <c r="F44" s="189">
        <v>0</v>
      </c>
      <c r="G44" s="189">
        <v>0</v>
      </c>
      <c r="H44" s="54" t="s">
        <v>1488</v>
      </c>
      <c r="I44" s="188">
        <v>0.4</v>
      </c>
      <c r="J44" s="28"/>
    </row>
    <row r="45" spans="1:35" ht="18" customHeight="1">
      <c r="A45" s="93" t="s">
        <v>8</v>
      </c>
      <c r="B45" s="28" t="s">
        <v>1810</v>
      </c>
      <c r="C45" s="190" t="s">
        <v>1458</v>
      </c>
      <c r="D45" s="28" t="s">
        <v>1464</v>
      </c>
      <c r="E45" s="187">
        <v>225</v>
      </c>
      <c r="F45" s="189">
        <v>0</v>
      </c>
      <c r="G45" s="189">
        <v>0</v>
      </c>
      <c r="H45" s="54" t="s">
        <v>1489</v>
      </c>
      <c r="I45" s="188">
        <v>0.4</v>
      </c>
      <c r="J45" s="28"/>
    </row>
    <row r="46" spans="1:35" ht="18" customHeight="1">
      <c r="A46" s="93" t="s">
        <v>8</v>
      </c>
      <c r="B46" s="28" t="s">
        <v>1811</v>
      </c>
      <c r="C46" s="190" t="s">
        <v>1490</v>
      </c>
      <c r="D46" s="28" t="s">
        <v>1464</v>
      </c>
      <c r="E46" s="187">
        <v>8</v>
      </c>
      <c r="F46" s="189">
        <v>0</v>
      </c>
      <c r="G46" s="189">
        <v>0</v>
      </c>
      <c r="H46" s="54" t="s">
        <v>1491</v>
      </c>
      <c r="I46" s="188">
        <v>0.4</v>
      </c>
      <c r="J46" s="28"/>
    </row>
    <row r="47" spans="1:35" ht="18" customHeight="1">
      <c r="A47" s="93" t="s">
        <v>8</v>
      </c>
      <c r="B47" s="28" t="s">
        <v>1812</v>
      </c>
      <c r="C47" s="190" t="s">
        <v>1490</v>
      </c>
      <c r="D47" s="28" t="s">
        <v>1464</v>
      </c>
      <c r="E47" s="187">
        <v>15</v>
      </c>
      <c r="F47" s="189">
        <v>0</v>
      </c>
      <c r="G47" s="189">
        <v>0</v>
      </c>
      <c r="H47" s="54" t="s">
        <v>1492</v>
      </c>
      <c r="I47" s="188">
        <v>0.4</v>
      </c>
      <c r="J47" s="28"/>
    </row>
    <row r="48" spans="1:35" ht="18" customHeight="1">
      <c r="A48" s="93" t="s">
        <v>8</v>
      </c>
      <c r="B48" s="218" t="s">
        <v>2120</v>
      </c>
      <c r="C48" s="190" t="s">
        <v>1493</v>
      </c>
      <c r="D48" s="28" t="s">
        <v>1464</v>
      </c>
      <c r="E48" s="187">
        <v>5.96</v>
      </c>
      <c r="F48" s="189">
        <v>57.22</v>
      </c>
      <c r="G48" s="189">
        <v>57.22</v>
      </c>
      <c r="H48" s="200" t="s">
        <v>2082</v>
      </c>
      <c r="I48" s="188">
        <v>0.4</v>
      </c>
      <c r="J48" s="28"/>
    </row>
    <row r="49" spans="1:10" ht="18" customHeight="1">
      <c r="A49" s="93" t="s">
        <v>8</v>
      </c>
      <c r="B49" s="218" t="s">
        <v>2121</v>
      </c>
      <c r="C49" s="190" t="s">
        <v>1493</v>
      </c>
      <c r="D49" s="28" t="s">
        <v>1464</v>
      </c>
      <c r="E49" s="187">
        <v>11.92</v>
      </c>
      <c r="F49" s="189">
        <v>114.43</v>
      </c>
      <c r="G49" s="189">
        <v>108.86</v>
      </c>
      <c r="H49" s="200" t="s">
        <v>2083</v>
      </c>
      <c r="I49" s="188">
        <v>0.4</v>
      </c>
      <c r="J49" s="28"/>
    </row>
    <row r="50" spans="1:10" ht="18" customHeight="1">
      <c r="A50" s="93" t="s">
        <v>8</v>
      </c>
      <c r="B50" s="218" t="s">
        <v>2122</v>
      </c>
      <c r="C50" s="190" t="s">
        <v>1493</v>
      </c>
      <c r="D50" s="28" t="s">
        <v>1464</v>
      </c>
      <c r="E50" s="187">
        <v>17.89</v>
      </c>
      <c r="F50" s="189">
        <v>171.74</v>
      </c>
      <c r="G50" s="189">
        <v>163.30000000000001</v>
      </c>
      <c r="H50" s="200" t="s">
        <v>2084</v>
      </c>
      <c r="I50" s="188">
        <v>0.4</v>
      </c>
      <c r="J50" s="28"/>
    </row>
    <row r="51" spans="1:10" ht="18" customHeight="1">
      <c r="A51" s="93" t="s">
        <v>8</v>
      </c>
      <c r="B51" s="218" t="s">
        <v>2123</v>
      </c>
      <c r="C51" s="190" t="s">
        <v>1493</v>
      </c>
      <c r="D51" s="28" t="s">
        <v>1464</v>
      </c>
      <c r="E51" s="187">
        <v>29.82</v>
      </c>
      <c r="F51" s="189">
        <v>286.27</v>
      </c>
      <c r="G51" s="189">
        <v>272.16000000000003</v>
      </c>
      <c r="H51" s="200" t="s">
        <v>2085</v>
      </c>
      <c r="I51" s="188">
        <v>0.4</v>
      </c>
      <c r="J51" s="28"/>
    </row>
    <row r="52" spans="1:10" ht="18" customHeight="1">
      <c r="A52" s="93" t="s">
        <v>8</v>
      </c>
      <c r="B52" s="218" t="s">
        <v>2124</v>
      </c>
      <c r="C52" s="190" t="s">
        <v>1493</v>
      </c>
      <c r="D52" s="28" t="s">
        <v>1464</v>
      </c>
      <c r="E52" s="187">
        <v>59.64</v>
      </c>
      <c r="F52" s="189">
        <v>572.54</v>
      </c>
      <c r="G52" s="189">
        <v>544.32000000000005</v>
      </c>
      <c r="H52" s="200" t="s">
        <v>2193</v>
      </c>
      <c r="I52" s="188">
        <v>0.4</v>
      </c>
      <c r="J52" s="28"/>
    </row>
    <row r="53" spans="1:10" ht="18" customHeight="1">
      <c r="A53" s="93" t="s">
        <v>8</v>
      </c>
      <c r="B53" s="218" t="s">
        <v>2125</v>
      </c>
      <c r="C53" s="190" t="s">
        <v>1493</v>
      </c>
      <c r="D53" s="28" t="s">
        <v>1464</v>
      </c>
      <c r="E53" s="187">
        <v>119.29</v>
      </c>
      <c r="F53" s="189">
        <v>1145.18</v>
      </c>
      <c r="G53" s="189">
        <v>1088.6400000000001</v>
      </c>
      <c r="H53" s="200" t="s">
        <v>2194</v>
      </c>
      <c r="I53" s="188">
        <v>0.4</v>
      </c>
      <c r="J53" s="28"/>
    </row>
    <row r="54" spans="1:10" ht="18" customHeight="1">
      <c r="A54" s="93" t="s">
        <v>8</v>
      </c>
      <c r="B54" s="218" t="s">
        <v>2126</v>
      </c>
      <c r="C54" s="190" t="s">
        <v>1493</v>
      </c>
      <c r="D54" s="28" t="s">
        <v>1464</v>
      </c>
      <c r="E54" s="187">
        <v>298.24</v>
      </c>
      <c r="F54" s="189">
        <v>2863.1</v>
      </c>
      <c r="G54" s="189">
        <v>2863.1</v>
      </c>
      <c r="H54" s="200" t="s">
        <v>2195</v>
      </c>
      <c r="I54" s="188">
        <v>0.4</v>
      </c>
      <c r="J54" s="28"/>
    </row>
    <row r="55" spans="1:10" ht="18" customHeight="1">
      <c r="A55" s="93" t="s">
        <v>8</v>
      </c>
      <c r="B55" s="218" t="s">
        <v>2127</v>
      </c>
      <c r="C55" s="190" t="s">
        <v>1493</v>
      </c>
      <c r="D55" s="28" t="s">
        <v>1464</v>
      </c>
      <c r="E55" s="187">
        <v>596.48</v>
      </c>
      <c r="F55" s="189">
        <v>5726.21</v>
      </c>
      <c r="G55" s="189">
        <v>5443.2</v>
      </c>
      <c r="H55" s="200" t="s">
        <v>2196</v>
      </c>
      <c r="I55" s="188">
        <v>0.4</v>
      </c>
      <c r="J55" s="28"/>
    </row>
    <row r="56" spans="1:10" ht="18" customHeight="1">
      <c r="A56" s="93" t="s">
        <v>8</v>
      </c>
      <c r="B56" s="218" t="s">
        <v>2128</v>
      </c>
      <c r="C56" s="190" t="s">
        <v>1493</v>
      </c>
      <c r="D56" s="28" t="s">
        <v>1464</v>
      </c>
      <c r="E56" s="187">
        <v>1491.21</v>
      </c>
      <c r="F56" s="189" t="s">
        <v>1494</v>
      </c>
      <c r="G56" s="189" t="s">
        <v>1494</v>
      </c>
      <c r="H56" s="200" t="s">
        <v>2197</v>
      </c>
      <c r="I56" s="188">
        <v>0.4</v>
      </c>
      <c r="J56" s="28"/>
    </row>
    <row r="57" spans="1:10" ht="18" customHeight="1">
      <c r="A57" s="93" t="s">
        <v>8</v>
      </c>
      <c r="B57" s="218" t="s">
        <v>2129</v>
      </c>
      <c r="C57" s="190" t="s">
        <v>1493</v>
      </c>
      <c r="D57" s="28" t="s">
        <v>1464</v>
      </c>
      <c r="E57" s="187">
        <v>2630</v>
      </c>
      <c r="F57" s="189" t="s">
        <v>1494</v>
      </c>
      <c r="G57" s="189" t="s">
        <v>1494</v>
      </c>
      <c r="H57" s="200" t="s">
        <v>2198</v>
      </c>
      <c r="I57" s="188">
        <v>0.4</v>
      </c>
      <c r="J57" s="28"/>
    </row>
    <row r="58" spans="1:10" ht="18" customHeight="1">
      <c r="A58" s="93" t="s">
        <v>8</v>
      </c>
      <c r="B58" s="218" t="s">
        <v>2130</v>
      </c>
      <c r="C58" s="190" t="s">
        <v>1493</v>
      </c>
      <c r="D58" s="28" t="s">
        <v>1464</v>
      </c>
      <c r="E58" s="187">
        <v>3945</v>
      </c>
      <c r="F58" s="189" t="s">
        <v>1494</v>
      </c>
      <c r="G58" s="189" t="s">
        <v>1494</v>
      </c>
      <c r="H58" s="200" t="s">
        <v>2199</v>
      </c>
      <c r="I58" s="188">
        <v>0.4</v>
      </c>
      <c r="J58" s="28"/>
    </row>
    <row r="59" spans="1:10" ht="18" customHeight="1">
      <c r="A59" s="93" t="s">
        <v>8</v>
      </c>
      <c r="B59" s="218" t="s">
        <v>2131</v>
      </c>
      <c r="C59" s="190" t="s">
        <v>1493</v>
      </c>
      <c r="D59" s="28" t="s">
        <v>1464</v>
      </c>
      <c r="E59" s="187">
        <v>5260</v>
      </c>
      <c r="F59" s="189" t="s">
        <v>1494</v>
      </c>
      <c r="G59" s="189" t="s">
        <v>1494</v>
      </c>
      <c r="H59" s="200" t="s">
        <v>2200</v>
      </c>
      <c r="I59" s="188">
        <v>0.4</v>
      </c>
      <c r="J59" s="28"/>
    </row>
    <row r="60" spans="1:10" ht="18" customHeight="1">
      <c r="A60" s="93" t="s">
        <v>8</v>
      </c>
      <c r="B60" s="28" t="s">
        <v>514</v>
      </c>
      <c r="C60" s="190" t="s">
        <v>509</v>
      </c>
      <c r="D60" s="28">
        <v>12</v>
      </c>
      <c r="E60" s="187">
        <v>0</v>
      </c>
      <c r="F60" s="189">
        <v>0</v>
      </c>
      <c r="G60" s="189">
        <v>0</v>
      </c>
      <c r="H60" s="54" t="s">
        <v>511</v>
      </c>
      <c r="I60" s="188">
        <v>0.4</v>
      </c>
      <c r="J60" s="28"/>
    </row>
    <row r="61" spans="1:10" ht="18" customHeight="1">
      <c r="A61" s="93" t="s">
        <v>8</v>
      </c>
      <c r="B61" s="28" t="s">
        <v>517</v>
      </c>
      <c r="C61" s="190" t="s">
        <v>509</v>
      </c>
      <c r="D61" s="28">
        <v>12</v>
      </c>
      <c r="E61" s="187">
        <v>0</v>
      </c>
      <c r="F61" s="189">
        <v>0</v>
      </c>
      <c r="G61" s="189">
        <v>0</v>
      </c>
      <c r="H61" s="54" t="s">
        <v>513</v>
      </c>
      <c r="I61" s="188">
        <v>0.4</v>
      </c>
      <c r="J61" s="28"/>
    </row>
    <row r="62" spans="1:10" ht="18" customHeight="1">
      <c r="A62" s="93" t="s">
        <v>8</v>
      </c>
      <c r="B62" s="28" t="s">
        <v>514</v>
      </c>
      <c r="C62" s="190" t="s">
        <v>509</v>
      </c>
      <c r="D62" s="28">
        <v>24</v>
      </c>
      <c r="E62" s="187">
        <v>0</v>
      </c>
      <c r="F62" s="189">
        <v>0</v>
      </c>
      <c r="G62" s="189">
        <v>0</v>
      </c>
      <c r="H62" s="54" t="s">
        <v>516</v>
      </c>
      <c r="I62" s="188">
        <v>0.4</v>
      </c>
      <c r="J62" s="28"/>
    </row>
    <row r="63" spans="1:10" ht="18" customHeight="1">
      <c r="A63" s="93" t="s">
        <v>8</v>
      </c>
      <c r="B63" s="28" t="s">
        <v>517</v>
      </c>
      <c r="C63" s="190" t="s">
        <v>509</v>
      </c>
      <c r="D63" s="28">
        <v>24</v>
      </c>
      <c r="E63" s="187">
        <v>0</v>
      </c>
      <c r="F63" s="189">
        <v>0</v>
      </c>
      <c r="G63" s="189">
        <v>0</v>
      </c>
      <c r="H63" s="54" t="s">
        <v>518</v>
      </c>
      <c r="I63" s="188">
        <v>0.4</v>
      </c>
      <c r="J63" s="28"/>
    </row>
    <row r="64" spans="1:10" ht="18" customHeight="1">
      <c r="A64" s="93" t="s">
        <v>8</v>
      </c>
      <c r="B64" s="28" t="s">
        <v>519</v>
      </c>
      <c r="C64" s="190" t="s">
        <v>1495</v>
      </c>
      <c r="D64" s="28" t="s">
        <v>515</v>
      </c>
      <c r="E64" s="187">
        <v>6</v>
      </c>
      <c r="F64" s="189" t="s">
        <v>1496</v>
      </c>
      <c r="G64" s="189" t="s">
        <v>1496</v>
      </c>
      <c r="H64" s="54" t="s">
        <v>520</v>
      </c>
      <c r="I64" s="188">
        <v>0.4</v>
      </c>
      <c r="J64" s="28"/>
    </row>
    <row r="65" spans="1:10" ht="18" customHeight="1">
      <c r="A65" s="93" t="s">
        <v>8</v>
      </c>
      <c r="B65" s="28" t="s">
        <v>521</v>
      </c>
      <c r="C65" s="190" t="s">
        <v>1497</v>
      </c>
      <c r="D65" s="28" t="s">
        <v>515</v>
      </c>
      <c r="E65" s="187">
        <v>6</v>
      </c>
      <c r="F65" s="189" t="s">
        <v>1496</v>
      </c>
      <c r="G65" s="189" t="s">
        <v>1496</v>
      </c>
      <c r="H65" s="54" t="s">
        <v>522</v>
      </c>
      <c r="I65" s="188">
        <v>0.4</v>
      </c>
      <c r="J65" s="28"/>
    </row>
    <row r="66" spans="1:10" ht="18" customHeight="1">
      <c r="A66" s="93" t="s">
        <v>8</v>
      </c>
      <c r="B66" s="28" t="s">
        <v>523</v>
      </c>
      <c r="C66" s="190" t="s">
        <v>1498</v>
      </c>
      <c r="D66" s="28" t="s">
        <v>515</v>
      </c>
      <c r="E66" s="187">
        <v>6</v>
      </c>
      <c r="F66" s="189" t="s">
        <v>1496</v>
      </c>
      <c r="G66" s="189" t="s">
        <v>1496</v>
      </c>
      <c r="H66" s="54" t="s">
        <v>524</v>
      </c>
      <c r="I66" s="188">
        <v>0.4</v>
      </c>
      <c r="J66" s="28"/>
    </row>
    <row r="67" spans="1:10" ht="18" customHeight="1">
      <c r="A67" s="93" t="s">
        <v>8</v>
      </c>
      <c r="B67" s="28" t="s">
        <v>514</v>
      </c>
      <c r="C67" s="190" t="s">
        <v>509</v>
      </c>
      <c r="D67" s="28">
        <v>36</v>
      </c>
      <c r="E67" s="187">
        <v>0</v>
      </c>
      <c r="F67" s="189">
        <v>0</v>
      </c>
      <c r="G67" s="189">
        <v>0</v>
      </c>
      <c r="H67" s="54" t="s">
        <v>516</v>
      </c>
      <c r="I67" s="188">
        <v>0.4</v>
      </c>
      <c r="J67" s="28"/>
    </row>
    <row r="68" spans="1:10" ht="18" customHeight="1">
      <c r="A68" s="93" t="s">
        <v>8</v>
      </c>
      <c r="B68" s="28" t="s">
        <v>517</v>
      </c>
      <c r="C68" s="190" t="s">
        <v>509</v>
      </c>
      <c r="D68" s="28">
        <v>36</v>
      </c>
      <c r="E68" s="187">
        <v>0</v>
      </c>
      <c r="F68" s="189">
        <v>0</v>
      </c>
      <c r="G68" s="189">
        <v>0</v>
      </c>
      <c r="H68" s="54" t="s">
        <v>518</v>
      </c>
      <c r="I68" s="188">
        <v>0.4</v>
      </c>
      <c r="J68" s="28"/>
    </row>
    <row r="69" spans="1:10" ht="18" customHeight="1">
      <c r="A69" s="93" t="s">
        <v>8</v>
      </c>
      <c r="B69" s="28" t="s">
        <v>1813</v>
      </c>
      <c r="C69" s="190" t="s">
        <v>1499</v>
      </c>
      <c r="D69" s="28" t="s">
        <v>1464</v>
      </c>
      <c r="E69" s="187">
        <v>0</v>
      </c>
      <c r="F69" s="189">
        <v>0</v>
      </c>
      <c r="G69" s="189">
        <v>0</v>
      </c>
      <c r="H69" s="54" t="s">
        <v>1500</v>
      </c>
      <c r="I69" s="188">
        <v>0.4</v>
      </c>
      <c r="J69" s="28"/>
    </row>
    <row r="70" spans="1:10" ht="18" customHeight="1">
      <c r="A70" s="93" t="s">
        <v>8</v>
      </c>
      <c r="B70" s="28" t="s">
        <v>1814</v>
      </c>
      <c r="C70" s="190" t="s">
        <v>1499</v>
      </c>
      <c r="D70" s="28" t="s">
        <v>1464</v>
      </c>
      <c r="E70" s="187">
        <v>0</v>
      </c>
      <c r="F70" s="189">
        <v>0</v>
      </c>
      <c r="G70" s="189">
        <v>0</v>
      </c>
      <c r="H70" s="54" t="s">
        <v>1501</v>
      </c>
      <c r="I70" s="188">
        <v>0.4</v>
      </c>
      <c r="J70" s="28"/>
    </row>
    <row r="71" spans="1:10" ht="18" customHeight="1">
      <c r="A71" s="93" t="s">
        <v>8</v>
      </c>
      <c r="B71" s="28" t="s">
        <v>1815</v>
      </c>
      <c r="C71" s="190" t="s">
        <v>1499</v>
      </c>
      <c r="D71" s="28" t="s">
        <v>1464</v>
      </c>
      <c r="E71" s="187">
        <v>0</v>
      </c>
      <c r="F71" s="189">
        <v>0</v>
      </c>
      <c r="G71" s="189">
        <v>0</v>
      </c>
      <c r="H71" s="54" t="s">
        <v>1502</v>
      </c>
      <c r="I71" s="188">
        <v>0.4</v>
      </c>
      <c r="J71" s="28"/>
    </row>
    <row r="72" spans="1:10" ht="18" customHeight="1">
      <c r="A72" s="93" t="s">
        <v>8</v>
      </c>
      <c r="B72" s="28" t="s">
        <v>1816</v>
      </c>
      <c r="C72" s="190" t="s">
        <v>1499</v>
      </c>
      <c r="D72" s="28" t="s">
        <v>1464</v>
      </c>
      <c r="E72" s="187">
        <v>0</v>
      </c>
      <c r="F72" s="189">
        <v>0</v>
      </c>
      <c r="G72" s="189">
        <v>0</v>
      </c>
      <c r="H72" s="54" t="s">
        <v>1503</v>
      </c>
      <c r="I72" s="188">
        <v>0.4</v>
      </c>
      <c r="J72" s="28"/>
    </row>
    <row r="73" spans="1:10" ht="18" customHeight="1">
      <c r="A73" s="93" t="s">
        <v>8</v>
      </c>
      <c r="B73" s="28" t="s">
        <v>1817</v>
      </c>
      <c r="C73" s="190" t="s">
        <v>1499</v>
      </c>
      <c r="D73" s="28" t="s">
        <v>1464</v>
      </c>
      <c r="E73" s="187">
        <v>0</v>
      </c>
      <c r="F73" s="189">
        <v>0</v>
      </c>
      <c r="G73" s="189">
        <v>0</v>
      </c>
      <c r="H73" s="54" t="s">
        <v>1504</v>
      </c>
      <c r="I73" s="188">
        <v>0.4</v>
      </c>
      <c r="J73" s="28"/>
    </row>
    <row r="74" spans="1:10" ht="18" customHeight="1">
      <c r="A74" s="93" t="s">
        <v>8</v>
      </c>
      <c r="B74" s="28" t="s">
        <v>1818</v>
      </c>
      <c r="C74" s="190" t="s">
        <v>1499</v>
      </c>
      <c r="D74" s="28" t="s">
        <v>1464</v>
      </c>
      <c r="E74" s="187">
        <v>0</v>
      </c>
      <c r="F74" s="189">
        <v>0</v>
      </c>
      <c r="G74" s="189">
        <v>0</v>
      </c>
      <c r="H74" s="54" t="s">
        <v>1505</v>
      </c>
      <c r="I74" s="188">
        <v>0.4</v>
      </c>
      <c r="J74" s="28"/>
    </row>
    <row r="75" spans="1:10" ht="18" customHeight="1">
      <c r="A75" s="93" t="s">
        <v>8</v>
      </c>
      <c r="B75" s="28" t="s">
        <v>1819</v>
      </c>
      <c r="C75" s="190" t="s">
        <v>1499</v>
      </c>
      <c r="D75" s="28" t="s">
        <v>1464</v>
      </c>
      <c r="E75" s="187">
        <v>0</v>
      </c>
      <c r="F75" s="189">
        <v>0</v>
      </c>
      <c r="G75" s="189">
        <v>0</v>
      </c>
      <c r="H75" s="54" t="s">
        <v>1506</v>
      </c>
      <c r="I75" s="188">
        <v>0.4</v>
      </c>
      <c r="J75" s="28"/>
    </row>
    <row r="76" spans="1:10" ht="18" customHeight="1">
      <c r="A76" s="93" t="s">
        <v>8</v>
      </c>
      <c r="B76" s="28" t="s">
        <v>1820</v>
      </c>
      <c r="C76" s="190" t="s">
        <v>1499</v>
      </c>
      <c r="D76" s="28" t="s">
        <v>1464</v>
      </c>
      <c r="E76" s="187">
        <v>0</v>
      </c>
      <c r="F76" s="189">
        <v>0</v>
      </c>
      <c r="G76" s="189">
        <v>0</v>
      </c>
      <c r="H76" s="54" t="s">
        <v>1507</v>
      </c>
      <c r="I76" s="188">
        <v>0.4</v>
      </c>
      <c r="J76" s="28"/>
    </row>
    <row r="77" spans="1:10" ht="18" customHeight="1">
      <c r="A77" s="93" t="s">
        <v>8</v>
      </c>
      <c r="B77" s="28" t="s">
        <v>1821</v>
      </c>
      <c r="C77" s="190" t="s">
        <v>1499</v>
      </c>
      <c r="D77" s="28" t="s">
        <v>1464</v>
      </c>
      <c r="E77" s="187">
        <v>0</v>
      </c>
      <c r="F77" s="189">
        <v>0</v>
      </c>
      <c r="G77" s="189">
        <v>0</v>
      </c>
      <c r="H77" s="54" t="s">
        <v>1508</v>
      </c>
      <c r="I77" s="188">
        <v>0.4</v>
      </c>
      <c r="J77" s="28"/>
    </row>
    <row r="78" spans="1:10" ht="18" customHeight="1">
      <c r="A78" s="93" t="s">
        <v>8</v>
      </c>
      <c r="B78" s="28" t="s">
        <v>1822</v>
      </c>
      <c r="C78" s="190" t="s">
        <v>1499</v>
      </c>
      <c r="D78" s="28" t="s">
        <v>1464</v>
      </c>
      <c r="E78" s="187">
        <v>0</v>
      </c>
      <c r="F78" s="189">
        <v>0</v>
      </c>
      <c r="G78" s="189">
        <v>0</v>
      </c>
      <c r="H78" s="54" t="s">
        <v>1509</v>
      </c>
      <c r="I78" s="188">
        <v>0.4</v>
      </c>
      <c r="J78" s="28"/>
    </row>
    <row r="79" spans="1:10" ht="18" customHeight="1">
      <c r="A79" s="93" t="s">
        <v>8</v>
      </c>
      <c r="B79" s="28" t="s">
        <v>1823</v>
      </c>
      <c r="C79" s="190" t="s">
        <v>1499</v>
      </c>
      <c r="D79" s="28" t="s">
        <v>1464</v>
      </c>
      <c r="E79" s="187">
        <v>0</v>
      </c>
      <c r="F79" s="189">
        <v>0</v>
      </c>
      <c r="G79" s="189">
        <v>0</v>
      </c>
      <c r="H79" s="54" t="s">
        <v>1510</v>
      </c>
      <c r="I79" s="188">
        <v>0.4</v>
      </c>
      <c r="J79" s="28"/>
    </row>
    <row r="80" spans="1:10" ht="18" customHeight="1">
      <c r="A80" s="93" t="s">
        <v>8</v>
      </c>
      <c r="B80" s="28" t="s">
        <v>1824</v>
      </c>
      <c r="C80" s="190" t="s">
        <v>1499</v>
      </c>
      <c r="D80" s="28" t="s">
        <v>1464</v>
      </c>
      <c r="E80" s="187">
        <v>0</v>
      </c>
      <c r="F80" s="189">
        <v>0</v>
      </c>
      <c r="G80" s="189">
        <v>0</v>
      </c>
      <c r="H80" s="54" t="s">
        <v>1511</v>
      </c>
      <c r="I80" s="188">
        <v>0.4</v>
      </c>
      <c r="J80" s="28"/>
    </row>
    <row r="81" spans="1:10" ht="18" customHeight="1">
      <c r="A81" s="93" t="s">
        <v>8</v>
      </c>
      <c r="B81" s="28" t="s">
        <v>1825</v>
      </c>
      <c r="C81" s="190" t="s">
        <v>1499</v>
      </c>
      <c r="D81" s="28" t="s">
        <v>1464</v>
      </c>
      <c r="E81" s="187">
        <v>0</v>
      </c>
      <c r="F81" s="189">
        <v>0</v>
      </c>
      <c r="G81" s="189">
        <v>0</v>
      </c>
      <c r="H81" s="54" t="s">
        <v>1512</v>
      </c>
      <c r="I81" s="188">
        <v>0.4</v>
      </c>
      <c r="J81" s="28"/>
    </row>
    <row r="82" spans="1:10" ht="18" customHeight="1">
      <c r="A82" s="93" t="s">
        <v>8</v>
      </c>
      <c r="B82" s="28" t="s">
        <v>1826</v>
      </c>
      <c r="C82" s="190" t="s">
        <v>1499</v>
      </c>
      <c r="D82" s="28" t="s">
        <v>1464</v>
      </c>
      <c r="E82" s="187">
        <v>0</v>
      </c>
      <c r="F82" s="189">
        <v>0</v>
      </c>
      <c r="G82" s="189">
        <v>0</v>
      </c>
      <c r="H82" s="54" t="s">
        <v>1513</v>
      </c>
      <c r="I82" s="188">
        <v>0.4</v>
      </c>
      <c r="J82" s="28"/>
    </row>
    <row r="83" spans="1:10" ht="18" customHeight="1">
      <c r="A83" s="93" t="s">
        <v>8</v>
      </c>
      <c r="B83" s="28" t="s">
        <v>1827</v>
      </c>
      <c r="C83" s="190" t="s">
        <v>1499</v>
      </c>
      <c r="D83" s="28" t="s">
        <v>1464</v>
      </c>
      <c r="E83" s="187">
        <v>0</v>
      </c>
      <c r="F83" s="189">
        <v>0</v>
      </c>
      <c r="G83" s="189">
        <v>0</v>
      </c>
      <c r="H83" s="54" t="s">
        <v>1514</v>
      </c>
      <c r="I83" s="188">
        <v>0.4</v>
      </c>
      <c r="J83" s="28"/>
    </row>
    <row r="84" spans="1:10" ht="18" customHeight="1">
      <c r="A84" s="93" t="s">
        <v>8</v>
      </c>
      <c r="B84" s="28" t="s">
        <v>1828</v>
      </c>
      <c r="C84" s="190" t="s">
        <v>1499</v>
      </c>
      <c r="D84" s="28" t="s">
        <v>1464</v>
      </c>
      <c r="E84" s="187">
        <v>0</v>
      </c>
      <c r="F84" s="189">
        <v>0</v>
      </c>
      <c r="G84" s="189">
        <v>0</v>
      </c>
      <c r="H84" s="54" t="s">
        <v>1515</v>
      </c>
      <c r="I84" s="188">
        <v>0.4</v>
      </c>
      <c r="J84" s="28"/>
    </row>
    <row r="85" spans="1:10" ht="18" customHeight="1">
      <c r="A85" s="93" t="s">
        <v>8</v>
      </c>
      <c r="B85" s="28" t="s">
        <v>1829</v>
      </c>
      <c r="C85" s="190" t="s">
        <v>1499</v>
      </c>
      <c r="D85" s="28" t="s">
        <v>1464</v>
      </c>
      <c r="E85" s="187">
        <v>0</v>
      </c>
      <c r="F85" s="189">
        <v>0</v>
      </c>
      <c r="G85" s="189">
        <v>0</v>
      </c>
      <c r="H85" s="54" t="s">
        <v>1516</v>
      </c>
      <c r="I85" s="188">
        <v>0.4</v>
      </c>
      <c r="J85" s="28"/>
    </row>
    <row r="86" spans="1:10" ht="18" customHeight="1">
      <c r="A86" s="93" t="s">
        <v>8</v>
      </c>
      <c r="B86" s="28" t="s">
        <v>1830</v>
      </c>
      <c r="C86" s="190" t="s">
        <v>1499</v>
      </c>
      <c r="D86" s="28" t="s">
        <v>1464</v>
      </c>
      <c r="E86" s="187">
        <v>0</v>
      </c>
      <c r="F86" s="189">
        <v>0</v>
      </c>
      <c r="G86" s="189">
        <v>0</v>
      </c>
      <c r="H86" s="54" t="s">
        <v>1517</v>
      </c>
      <c r="I86" s="188">
        <v>0.4</v>
      </c>
      <c r="J86" s="28"/>
    </row>
    <row r="87" spans="1:10" ht="18" customHeight="1">
      <c r="A87" s="93" t="s">
        <v>8</v>
      </c>
      <c r="B87" s="28" t="s">
        <v>1831</v>
      </c>
      <c r="C87" s="190" t="s">
        <v>1518</v>
      </c>
      <c r="D87" s="28" t="s">
        <v>1464</v>
      </c>
      <c r="E87" s="187">
        <v>0</v>
      </c>
      <c r="F87" s="189">
        <v>0</v>
      </c>
      <c r="G87" s="189">
        <v>0</v>
      </c>
      <c r="H87" s="54" t="s">
        <v>1519</v>
      </c>
      <c r="I87" s="188">
        <v>0.4</v>
      </c>
      <c r="J87" s="28"/>
    </row>
    <row r="88" spans="1:10" ht="18" customHeight="1">
      <c r="A88" s="93" t="s">
        <v>8</v>
      </c>
      <c r="B88" s="28" t="s">
        <v>1832</v>
      </c>
      <c r="C88" s="190" t="s">
        <v>1518</v>
      </c>
      <c r="D88" s="28" t="s">
        <v>1464</v>
      </c>
      <c r="E88" s="187">
        <v>0</v>
      </c>
      <c r="F88" s="189">
        <v>0</v>
      </c>
      <c r="G88" s="189">
        <v>0</v>
      </c>
      <c r="H88" s="54" t="s">
        <v>1520</v>
      </c>
      <c r="I88" s="188">
        <v>0.4</v>
      </c>
      <c r="J88" s="28"/>
    </row>
    <row r="89" spans="1:10" ht="18" customHeight="1">
      <c r="A89" s="93" t="s">
        <v>8</v>
      </c>
      <c r="B89" s="28" t="s">
        <v>1833</v>
      </c>
      <c r="C89" s="190" t="s">
        <v>1518</v>
      </c>
      <c r="D89" s="28" t="s">
        <v>1464</v>
      </c>
      <c r="E89" s="187">
        <v>0</v>
      </c>
      <c r="F89" s="189">
        <v>0</v>
      </c>
      <c r="G89" s="189">
        <v>0</v>
      </c>
      <c r="H89" s="54" t="s">
        <v>1521</v>
      </c>
      <c r="I89" s="188">
        <v>0.4</v>
      </c>
      <c r="J89" s="28"/>
    </row>
    <row r="90" spans="1:10" ht="18" customHeight="1">
      <c r="A90" s="93" t="s">
        <v>8</v>
      </c>
      <c r="B90" s="28" t="s">
        <v>1834</v>
      </c>
      <c r="C90" s="190" t="s">
        <v>1518</v>
      </c>
      <c r="D90" s="28" t="s">
        <v>1464</v>
      </c>
      <c r="E90" s="187">
        <v>0</v>
      </c>
      <c r="F90" s="189">
        <v>0</v>
      </c>
      <c r="G90" s="189">
        <v>0</v>
      </c>
      <c r="H90" s="54" t="s">
        <v>1522</v>
      </c>
      <c r="I90" s="188">
        <v>0.4</v>
      </c>
      <c r="J90" s="28"/>
    </row>
    <row r="91" spans="1:10" ht="18" customHeight="1">
      <c r="A91" s="93" t="s">
        <v>8</v>
      </c>
      <c r="B91" s="28" t="s">
        <v>1835</v>
      </c>
      <c r="C91" s="190" t="s">
        <v>1518</v>
      </c>
      <c r="D91" s="28" t="s">
        <v>1464</v>
      </c>
      <c r="E91" s="187">
        <v>0</v>
      </c>
      <c r="F91" s="189">
        <v>0</v>
      </c>
      <c r="G91" s="189">
        <v>0</v>
      </c>
      <c r="H91" s="54" t="s">
        <v>1523</v>
      </c>
      <c r="I91" s="188">
        <v>0.4</v>
      </c>
      <c r="J91" s="28"/>
    </row>
    <row r="92" spans="1:10" ht="18" customHeight="1">
      <c r="A92" s="93" t="s">
        <v>8</v>
      </c>
      <c r="B92" s="28" t="s">
        <v>1836</v>
      </c>
      <c r="C92" s="190" t="s">
        <v>1518</v>
      </c>
      <c r="D92" s="28" t="s">
        <v>1464</v>
      </c>
      <c r="E92" s="187">
        <v>0</v>
      </c>
      <c r="F92" s="189">
        <v>0</v>
      </c>
      <c r="G92" s="189">
        <v>0</v>
      </c>
      <c r="H92" s="54" t="s">
        <v>1524</v>
      </c>
      <c r="I92" s="188">
        <v>0.4</v>
      </c>
      <c r="J92" s="28"/>
    </row>
    <row r="93" spans="1:10" ht="18" customHeight="1">
      <c r="A93" s="93" t="s">
        <v>8</v>
      </c>
      <c r="B93" s="28" t="s">
        <v>1837</v>
      </c>
      <c r="C93" s="190" t="s">
        <v>1518</v>
      </c>
      <c r="D93" s="28" t="s">
        <v>1464</v>
      </c>
      <c r="E93" s="187">
        <v>0</v>
      </c>
      <c r="F93" s="189">
        <v>0</v>
      </c>
      <c r="G93" s="189">
        <v>0</v>
      </c>
      <c r="H93" s="54" t="s">
        <v>1525</v>
      </c>
      <c r="I93" s="188">
        <v>0.4</v>
      </c>
      <c r="J93" s="28"/>
    </row>
    <row r="94" spans="1:10" ht="18" customHeight="1">
      <c r="A94" s="93" t="s">
        <v>8</v>
      </c>
      <c r="B94" s="28" t="s">
        <v>1838</v>
      </c>
      <c r="C94" s="190" t="s">
        <v>1518</v>
      </c>
      <c r="D94" s="28" t="s">
        <v>1464</v>
      </c>
      <c r="E94" s="187">
        <v>0</v>
      </c>
      <c r="F94" s="189">
        <v>0</v>
      </c>
      <c r="G94" s="189">
        <v>0</v>
      </c>
      <c r="H94" s="54" t="s">
        <v>1526</v>
      </c>
      <c r="I94" s="188">
        <v>0.4</v>
      </c>
      <c r="J94" s="28"/>
    </row>
    <row r="95" spans="1:10" ht="18" customHeight="1">
      <c r="A95" s="93" t="s">
        <v>8</v>
      </c>
      <c r="B95" s="28" t="s">
        <v>1839</v>
      </c>
      <c r="C95" s="190" t="s">
        <v>1518</v>
      </c>
      <c r="D95" s="28" t="s">
        <v>1464</v>
      </c>
      <c r="E95" s="187">
        <v>0</v>
      </c>
      <c r="F95" s="189">
        <v>0</v>
      </c>
      <c r="G95" s="189">
        <v>0</v>
      </c>
      <c r="H95" s="54" t="s">
        <v>1527</v>
      </c>
      <c r="I95" s="188">
        <v>0.4</v>
      </c>
      <c r="J95" s="28"/>
    </row>
    <row r="96" spans="1:10" ht="18" customHeight="1">
      <c r="A96" s="93" t="s">
        <v>8</v>
      </c>
      <c r="B96" s="28" t="s">
        <v>1840</v>
      </c>
      <c r="C96" s="190" t="s">
        <v>1518</v>
      </c>
      <c r="D96" s="28" t="s">
        <v>1464</v>
      </c>
      <c r="E96" s="187">
        <v>0</v>
      </c>
      <c r="F96" s="189">
        <v>0</v>
      </c>
      <c r="G96" s="189">
        <v>0</v>
      </c>
      <c r="H96" s="54" t="s">
        <v>1528</v>
      </c>
      <c r="I96" s="188">
        <v>0.4</v>
      </c>
      <c r="J96" s="28"/>
    </row>
    <row r="97" spans="1:10" ht="18" customHeight="1">
      <c r="A97" s="93" t="s">
        <v>8</v>
      </c>
      <c r="B97" s="28" t="s">
        <v>1841</v>
      </c>
      <c r="C97" s="190" t="s">
        <v>1518</v>
      </c>
      <c r="D97" s="28" t="s">
        <v>1464</v>
      </c>
      <c r="E97" s="187">
        <v>0</v>
      </c>
      <c r="F97" s="189">
        <v>0</v>
      </c>
      <c r="G97" s="189">
        <v>0</v>
      </c>
      <c r="H97" s="54" t="s">
        <v>1529</v>
      </c>
      <c r="I97" s="188">
        <v>0.4</v>
      </c>
      <c r="J97" s="28"/>
    </row>
    <row r="98" spans="1:10" ht="18" customHeight="1">
      <c r="A98" s="93" t="s">
        <v>8</v>
      </c>
      <c r="B98" s="28" t="s">
        <v>1842</v>
      </c>
      <c r="C98" s="190" t="s">
        <v>1518</v>
      </c>
      <c r="D98" s="28" t="s">
        <v>1464</v>
      </c>
      <c r="E98" s="187">
        <v>0</v>
      </c>
      <c r="F98" s="189">
        <v>0</v>
      </c>
      <c r="G98" s="189">
        <v>0</v>
      </c>
      <c r="H98" s="54" t="s">
        <v>1530</v>
      </c>
      <c r="I98" s="188">
        <v>0.4</v>
      </c>
      <c r="J98" s="28"/>
    </row>
    <row r="99" spans="1:10" ht="18" customHeight="1">
      <c r="A99" s="93" t="s">
        <v>8</v>
      </c>
      <c r="B99" s="28" t="s">
        <v>1843</v>
      </c>
      <c r="C99" s="190" t="s">
        <v>1518</v>
      </c>
      <c r="D99" s="28" t="s">
        <v>1464</v>
      </c>
      <c r="E99" s="187">
        <v>0</v>
      </c>
      <c r="F99" s="189">
        <v>0</v>
      </c>
      <c r="G99" s="189">
        <v>0</v>
      </c>
      <c r="H99" s="54" t="s">
        <v>1531</v>
      </c>
      <c r="I99" s="188">
        <v>0.4</v>
      </c>
      <c r="J99" s="28"/>
    </row>
    <row r="100" spans="1:10" ht="18" customHeight="1">
      <c r="A100" s="93" t="s">
        <v>8</v>
      </c>
      <c r="B100" s="28" t="s">
        <v>1844</v>
      </c>
      <c r="C100" s="190" t="s">
        <v>1518</v>
      </c>
      <c r="D100" s="28" t="s">
        <v>1464</v>
      </c>
      <c r="E100" s="187">
        <v>0</v>
      </c>
      <c r="F100" s="189">
        <v>0</v>
      </c>
      <c r="G100" s="189">
        <v>0</v>
      </c>
      <c r="H100" s="54" t="s">
        <v>1532</v>
      </c>
      <c r="I100" s="188">
        <v>0.4</v>
      </c>
      <c r="J100" s="28"/>
    </row>
    <row r="101" spans="1:10" ht="18" customHeight="1">
      <c r="A101" s="93" t="s">
        <v>8</v>
      </c>
      <c r="B101" s="28" t="s">
        <v>1845</v>
      </c>
      <c r="C101" s="190" t="s">
        <v>1518</v>
      </c>
      <c r="D101" s="28" t="s">
        <v>1464</v>
      </c>
      <c r="E101" s="187">
        <v>0</v>
      </c>
      <c r="F101" s="189">
        <v>0</v>
      </c>
      <c r="G101" s="189">
        <v>0</v>
      </c>
      <c r="H101" s="54" t="s">
        <v>1533</v>
      </c>
      <c r="I101" s="188">
        <v>0.4</v>
      </c>
      <c r="J101" s="28"/>
    </row>
    <row r="102" spans="1:10" ht="18" customHeight="1">
      <c r="A102" s="93" t="s">
        <v>8</v>
      </c>
      <c r="B102" s="28" t="s">
        <v>1846</v>
      </c>
      <c r="C102" s="190" t="s">
        <v>1518</v>
      </c>
      <c r="D102" s="28" t="s">
        <v>1464</v>
      </c>
      <c r="E102" s="187">
        <v>0</v>
      </c>
      <c r="F102" s="189">
        <v>0</v>
      </c>
      <c r="G102" s="189">
        <v>0</v>
      </c>
      <c r="H102" s="54" t="s">
        <v>1534</v>
      </c>
      <c r="I102" s="188">
        <v>0.4</v>
      </c>
      <c r="J102" s="28"/>
    </row>
    <row r="103" spans="1:10" ht="18" customHeight="1">
      <c r="A103" s="93" t="s">
        <v>8</v>
      </c>
      <c r="B103" s="28" t="s">
        <v>1829</v>
      </c>
      <c r="C103" s="190" t="s">
        <v>1518</v>
      </c>
      <c r="D103" s="28" t="s">
        <v>1464</v>
      </c>
      <c r="E103" s="187">
        <v>0</v>
      </c>
      <c r="F103" s="189">
        <v>0</v>
      </c>
      <c r="G103" s="189">
        <v>0</v>
      </c>
      <c r="H103" s="54" t="s">
        <v>1535</v>
      </c>
      <c r="I103" s="188">
        <v>0.4</v>
      </c>
      <c r="J103" s="28"/>
    </row>
    <row r="104" spans="1:10" ht="18" customHeight="1">
      <c r="A104" s="93" t="s">
        <v>8</v>
      </c>
      <c r="B104" s="28" t="s">
        <v>1847</v>
      </c>
      <c r="C104" s="190" t="s">
        <v>1518</v>
      </c>
      <c r="D104" s="28" t="s">
        <v>1464</v>
      </c>
      <c r="E104" s="187">
        <v>0</v>
      </c>
      <c r="F104" s="189">
        <v>0</v>
      </c>
      <c r="G104" s="189">
        <v>0</v>
      </c>
      <c r="H104" s="54" t="s">
        <v>1536</v>
      </c>
      <c r="I104" s="188">
        <v>0.4</v>
      </c>
      <c r="J104" s="28"/>
    </row>
    <row r="105" spans="1:10" ht="25" customHeight="1">
      <c r="A105" s="93" t="s">
        <v>8</v>
      </c>
      <c r="B105" s="28" t="s">
        <v>1848</v>
      </c>
      <c r="C105" s="190" t="s">
        <v>1537</v>
      </c>
      <c r="D105" s="28" t="s">
        <v>1464</v>
      </c>
      <c r="E105" s="187">
        <v>0</v>
      </c>
      <c r="F105" s="189">
        <v>0</v>
      </c>
      <c r="G105" s="189">
        <v>0</v>
      </c>
      <c r="H105" s="54" t="s">
        <v>1538</v>
      </c>
      <c r="I105" s="188">
        <v>0.4</v>
      </c>
      <c r="J105" s="28"/>
    </row>
    <row r="106" spans="1:10" ht="18" customHeight="1">
      <c r="A106" s="93" t="s">
        <v>8</v>
      </c>
      <c r="B106" s="28" t="s">
        <v>1849</v>
      </c>
      <c r="C106" s="190" t="s">
        <v>1539</v>
      </c>
      <c r="D106" s="28" t="s">
        <v>1464</v>
      </c>
      <c r="E106" s="187">
        <v>0</v>
      </c>
      <c r="F106" s="189">
        <v>0</v>
      </c>
      <c r="G106" s="189">
        <v>0</v>
      </c>
      <c r="H106" s="54" t="s">
        <v>1540</v>
      </c>
      <c r="I106" s="188">
        <v>0.4</v>
      </c>
      <c r="J106" s="28"/>
    </row>
    <row r="107" spans="1:10" ht="18" customHeight="1">
      <c r="A107" s="93" t="s">
        <v>8</v>
      </c>
      <c r="B107" s="28" t="s">
        <v>1541</v>
      </c>
      <c r="C107" s="190" t="s">
        <v>1541</v>
      </c>
      <c r="D107" s="28" t="s">
        <v>1464</v>
      </c>
      <c r="E107" s="187">
        <v>0</v>
      </c>
      <c r="F107" s="189">
        <v>0</v>
      </c>
      <c r="G107" s="189">
        <v>0</v>
      </c>
      <c r="H107" s="54" t="s">
        <v>1542</v>
      </c>
      <c r="I107" s="188">
        <v>0.4</v>
      </c>
      <c r="J107" s="28"/>
    </row>
    <row r="108" spans="1:10" ht="18" customHeight="1">
      <c r="A108" s="93" t="s">
        <v>8</v>
      </c>
      <c r="B108" s="28" t="s">
        <v>1543</v>
      </c>
      <c r="C108" s="190" t="s">
        <v>1543</v>
      </c>
      <c r="D108" s="28" t="s">
        <v>1464</v>
      </c>
      <c r="E108" s="187">
        <v>0</v>
      </c>
      <c r="F108" s="189">
        <v>0</v>
      </c>
      <c r="G108" s="189">
        <v>0</v>
      </c>
      <c r="H108" s="54" t="s">
        <v>1544</v>
      </c>
      <c r="I108" s="188">
        <v>0.4</v>
      </c>
      <c r="J108" s="28"/>
    </row>
    <row r="109" spans="1:10" ht="18" customHeight="1">
      <c r="A109" s="93" t="s">
        <v>8</v>
      </c>
      <c r="B109" s="28" t="s">
        <v>1545</v>
      </c>
      <c r="C109" s="190" t="s">
        <v>1545</v>
      </c>
      <c r="D109" s="28" t="s">
        <v>1464</v>
      </c>
      <c r="E109" s="187">
        <v>0</v>
      </c>
      <c r="F109" s="189">
        <v>0</v>
      </c>
      <c r="G109" s="189">
        <v>0</v>
      </c>
      <c r="H109" s="54" t="s">
        <v>1546</v>
      </c>
      <c r="I109" s="188">
        <v>0.4</v>
      </c>
      <c r="J109" s="28"/>
    </row>
    <row r="110" spans="1:10" ht="18" customHeight="1">
      <c r="A110" s="93" t="s">
        <v>8</v>
      </c>
      <c r="B110" s="28" t="s">
        <v>1547</v>
      </c>
      <c r="C110" s="190" t="s">
        <v>1547</v>
      </c>
      <c r="D110" s="28" t="s">
        <v>1464</v>
      </c>
      <c r="E110" s="187">
        <v>0</v>
      </c>
      <c r="F110" s="189">
        <v>0</v>
      </c>
      <c r="G110" s="189">
        <v>0</v>
      </c>
      <c r="H110" s="54" t="s">
        <v>1548</v>
      </c>
      <c r="I110" s="188">
        <v>0.4</v>
      </c>
      <c r="J110" s="28"/>
    </row>
    <row r="111" spans="1:10" ht="18" customHeight="1">
      <c r="A111" s="93" t="s">
        <v>8</v>
      </c>
      <c r="B111" s="28" t="s">
        <v>1549</v>
      </c>
      <c r="C111" s="190" t="s">
        <v>1549</v>
      </c>
      <c r="D111" s="28" t="s">
        <v>1464</v>
      </c>
      <c r="E111" s="187">
        <v>0</v>
      </c>
      <c r="F111" s="189">
        <v>0</v>
      </c>
      <c r="G111" s="189">
        <v>0</v>
      </c>
      <c r="H111" s="54" t="s">
        <v>1550</v>
      </c>
      <c r="I111" s="188">
        <v>0.4</v>
      </c>
      <c r="J111" s="28"/>
    </row>
    <row r="112" spans="1:10" ht="13">
      <c r="A112" s="93" t="s">
        <v>8</v>
      </c>
      <c r="B112" s="28" t="s">
        <v>1850</v>
      </c>
      <c r="C112" s="190" t="s">
        <v>1551</v>
      </c>
      <c r="D112" s="28" t="s">
        <v>1464</v>
      </c>
      <c r="E112" s="187">
        <v>4.38</v>
      </c>
      <c r="F112" s="189">
        <v>0</v>
      </c>
      <c r="G112" s="189">
        <v>0</v>
      </c>
      <c r="H112" s="54" t="s">
        <v>1552</v>
      </c>
      <c r="I112" s="188">
        <v>0.4</v>
      </c>
      <c r="J112" s="28"/>
    </row>
    <row r="113" spans="1:35" ht="18" customHeight="1">
      <c r="A113" s="93" t="s">
        <v>8</v>
      </c>
      <c r="B113" s="28" t="s">
        <v>1850</v>
      </c>
      <c r="C113" s="190" t="s">
        <v>1551</v>
      </c>
      <c r="D113" s="28" t="s">
        <v>1464</v>
      </c>
      <c r="E113" s="187">
        <v>4.38</v>
      </c>
      <c r="F113" s="189">
        <v>0</v>
      </c>
      <c r="G113" s="189">
        <v>0</v>
      </c>
      <c r="H113" s="54" t="s">
        <v>1553</v>
      </c>
      <c r="I113" s="188">
        <v>0.4</v>
      </c>
      <c r="J113" s="28"/>
    </row>
    <row r="114" spans="1:35" ht="18" customHeight="1">
      <c r="A114" s="93" t="s">
        <v>1874</v>
      </c>
      <c r="B114" s="28" t="s">
        <v>1875</v>
      </c>
      <c r="C114" s="190" t="s">
        <v>1876</v>
      </c>
      <c r="D114" s="28" t="s">
        <v>1877</v>
      </c>
      <c r="E114" s="187">
        <v>2.19</v>
      </c>
      <c r="F114" s="189">
        <v>0</v>
      </c>
      <c r="G114" s="189">
        <v>0</v>
      </c>
      <c r="H114" s="54" t="s">
        <v>1878</v>
      </c>
      <c r="I114" s="188" t="s">
        <v>1879</v>
      </c>
      <c r="J114" s="28" t="s">
        <v>1880</v>
      </c>
    </row>
    <row r="115" spans="1:35" ht="18" customHeight="1">
      <c r="A115" s="93" t="s">
        <v>1874</v>
      </c>
      <c r="B115" s="28" t="s">
        <v>1881</v>
      </c>
      <c r="C115" s="190" t="s">
        <v>1551</v>
      </c>
      <c r="D115" s="28" t="s">
        <v>1877</v>
      </c>
      <c r="E115" s="187">
        <v>2.1800000000000002</v>
      </c>
      <c r="F115" s="189">
        <v>20.93</v>
      </c>
      <c r="G115" s="189">
        <v>20.93</v>
      </c>
      <c r="H115" s="54" t="s">
        <v>1882</v>
      </c>
      <c r="I115" s="188" t="s">
        <v>1879</v>
      </c>
      <c r="J115" s="28"/>
    </row>
    <row r="116" spans="1:35" ht="18" customHeight="1">
      <c r="A116" s="93" t="s">
        <v>1874</v>
      </c>
      <c r="B116" s="28" t="s">
        <v>1850</v>
      </c>
      <c r="C116" s="190" t="s">
        <v>1551</v>
      </c>
      <c r="D116" s="28" t="s">
        <v>1877</v>
      </c>
      <c r="E116" s="187">
        <v>4.38</v>
      </c>
      <c r="F116" s="189">
        <v>0</v>
      </c>
      <c r="G116" s="189">
        <v>0</v>
      </c>
      <c r="H116" s="54" t="s">
        <v>1883</v>
      </c>
      <c r="I116" s="188" t="s">
        <v>1879</v>
      </c>
      <c r="J116" s="28"/>
    </row>
    <row r="117" spans="1:35" ht="18" customHeight="1">
      <c r="A117" s="93" t="s">
        <v>1874</v>
      </c>
      <c r="B117" s="28" t="s">
        <v>1884</v>
      </c>
      <c r="C117" s="190" t="s">
        <v>1885</v>
      </c>
      <c r="D117" s="28" t="s">
        <v>1877</v>
      </c>
      <c r="E117" s="187">
        <v>4.38</v>
      </c>
      <c r="F117" s="189">
        <v>0</v>
      </c>
      <c r="G117" s="189">
        <v>0</v>
      </c>
      <c r="H117" s="54" t="s">
        <v>1886</v>
      </c>
      <c r="I117" s="188" t="s">
        <v>1879</v>
      </c>
      <c r="J117" s="28"/>
    </row>
    <row r="118" spans="1:35" ht="18" customHeight="1">
      <c r="A118" s="93" t="s">
        <v>1874</v>
      </c>
      <c r="B118" s="28" t="s">
        <v>1803</v>
      </c>
      <c r="C118" s="190" t="s">
        <v>1887</v>
      </c>
      <c r="D118" s="28" t="s">
        <v>1464</v>
      </c>
      <c r="E118" s="187">
        <v>4.2</v>
      </c>
      <c r="F118" s="189">
        <v>0</v>
      </c>
      <c r="G118" s="189">
        <v>0</v>
      </c>
      <c r="H118" s="54" t="s">
        <v>1480</v>
      </c>
      <c r="I118" s="188" t="s">
        <v>1879</v>
      </c>
      <c r="J118" s="28"/>
      <c r="L118" s="147"/>
      <c r="M118" s="147"/>
      <c r="N118" s="147"/>
      <c r="O118" s="147"/>
    </row>
    <row r="119" spans="1:35" s="41" customFormat="1" ht="18" customHeight="1">
      <c r="A119" s="93" t="s">
        <v>1888</v>
      </c>
      <c r="B119" s="28" t="s">
        <v>1875</v>
      </c>
      <c r="C119" s="190" t="s">
        <v>1876</v>
      </c>
      <c r="D119" s="28" t="s">
        <v>1877</v>
      </c>
      <c r="E119" s="187">
        <v>2.19</v>
      </c>
      <c r="F119" s="189">
        <v>0</v>
      </c>
      <c r="G119" s="189">
        <v>0</v>
      </c>
      <c r="H119" s="54" t="s">
        <v>1878</v>
      </c>
      <c r="I119" s="188" t="s">
        <v>1879</v>
      </c>
      <c r="J119" s="28" t="s">
        <v>1880</v>
      </c>
      <c r="L119" s="5"/>
      <c r="M119" s="2"/>
      <c r="N119" s="5"/>
      <c r="O119" s="5"/>
      <c r="P119" s="147"/>
      <c r="Q119" s="147"/>
      <c r="R119" s="147"/>
      <c r="S119" s="147"/>
      <c r="T119" s="147"/>
      <c r="U119" s="147"/>
      <c r="V119" s="147"/>
      <c r="W119" s="147"/>
      <c r="X119" s="147"/>
      <c r="Y119" s="147"/>
      <c r="Z119" s="147"/>
      <c r="AA119" s="147"/>
      <c r="AB119" s="147"/>
      <c r="AC119" s="147"/>
      <c r="AD119" s="147"/>
      <c r="AE119" s="147"/>
      <c r="AF119" s="147"/>
      <c r="AG119" s="147"/>
      <c r="AH119" s="147"/>
      <c r="AI119" s="147"/>
    </row>
    <row r="120" spans="1:35" ht="18" customHeight="1">
      <c r="A120" s="93" t="s">
        <v>1888</v>
      </c>
      <c r="B120" s="28" t="s">
        <v>1881</v>
      </c>
      <c r="C120" s="190" t="s">
        <v>1551</v>
      </c>
      <c r="D120" s="28" t="s">
        <v>1877</v>
      </c>
      <c r="E120" s="187">
        <v>2.1800000000000002</v>
      </c>
      <c r="F120" s="189">
        <v>0</v>
      </c>
      <c r="G120" s="189">
        <v>0</v>
      </c>
      <c r="H120" s="54" t="s">
        <v>1882</v>
      </c>
      <c r="I120" s="188" t="s">
        <v>1879</v>
      </c>
      <c r="J120" s="28"/>
      <c r="L120" s="6"/>
    </row>
    <row r="121" spans="1:35" ht="18" customHeight="1">
      <c r="A121" s="93" t="s">
        <v>1888</v>
      </c>
      <c r="B121" s="28" t="s">
        <v>1850</v>
      </c>
      <c r="C121" s="190" t="s">
        <v>1551</v>
      </c>
      <c r="D121" s="28" t="s">
        <v>1877</v>
      </c>
      <c r="E121" s="187">
        <v>4.38</v>
      </c>
      <c r="F121" s="189">
        <v>0</v>
      </c>
      <c r="G121" s="189">
        <v>0</v>
      </c>
      <c r="H121" s="54" t="s">
        <v>1883</v>
      </c>
      <c r="I121" s="188" t="s">
        <v>1879</v>
      </c>
      <c r="J121" s="28"/>
      <c r="L121" s="6"/>
    </row>
    <row r="122" spans="1:35" ht="18" customHeight="1">
      <c r="A122" s="93" t="s">
        <v>1888</v>
      </c>
      <c r="B122" s="28" t="s">
        <v>1884</v>
      </c>
      <c r="C122" s="190" t="s">
        <v>1885</v>
      </c>
      <c r="D122" s="28" t="s">
        <v>1877</v>
      </c>
      <c r="E122" s="187">
        <v>4.38</v>
      </c>
      <c r="F122" s="189">
        <v>0</v>
      </c>
      <c r="G122" s="189">
        <v>0</v>
      </c>
      <c r="H122" s="54" t="s">
        <v>1886</v>
      </c>
      <c r="I122" s="188" t="s">
        <v>1879</v>
      </c>
      <c r="J122" s="28"/>
    </row>
    <row r="123" spans="1:35" ht="18" customHeight="1">
      <c r="A123" s="93" t="s">
        <v>1888</v>
      </c>
      <c r="B123" s="28" t="s">
        <v>1803</v>
      </c>
      <c r="C123" s="190" t="s">
        <v>1887</v>
      </c>
      <c r="D123" s="28" t="s">
        <v>1464</v>
      </c>
      <c r="E123" s="187">
        <v>4.2</v>
      </c>
      <c r="F123" s="189">
        <v>0</v>
      </c>
      <c r="G123" s="189">
        <v>0</v>
      </c>
      <c r="H123" s="54" t="s">
        <v>1480</v>
      </c>
      <c r="I123" s="188" t="s">
        <v>1879</v>
      </c>
      <c r="J123" s="28"/>
      <c r="M123" s="5"/>
    </row>
    <row r="124" spans="1:35" ht="18" customHeight="1">
      <c r="A124" s="93" t="s">
        <v>1555</v>
      </c>
      <c r="B124" s="28" t="s">
        <v>1851</v>
      </c>
      <c r="C124" s="190" t="s">
        <v>1554</v>
      </c>
      <c r="D124" s="28" t="s">
        <v>515</v>
      </c>
      <c r="E124" s="187">
        <v>0</v>
      </c>
      <c r="F124" s="189">
        <v>0</v>
      </c>
      <c r="G124" s="189">
        <v>0</v>
      </c>
      <c r="H124" s="54" t="s">
        <v>1556</v>
      </c>
      <c r="I124" s="188">
        <v>0.4</v>
      </c>
      <c r="J124" s="28"/>
      <c r="M124" s="5"/>
    </row>
    <row r="125" spans="1:35" ht="18" customHeight="1">
      <c r="A125" s="93" t="s">
        <v>1555</v>
      </c>
      <c r="B125" s="28" t="s">
        <v>1852</v>
      </c>
      <c r="C125" s="190" t="s">
        <v>1554</v>
      </c>
      <c r="D125" s="28" t="s">
        <v>515</v>
      </c>
      <c r="E125" s="187">
        <v>0</v>
      </c>
      <c r="F125" s="189">
        <v>0</v>
      </c>
      <c r="G125" s="189">
        <v>0</v>
      </c>
      <c r="H125" s="54" t="s">
        <v>1557</v>
      </c>
      <c r="I125" s="188">
        <v>0.4</v>
      </c>
      <c r="J125" s="28"/>
      <c r="M125" s="5"/>
    </row>
    <row r="126" spans="1:35" ht="18" customHeight="1">
      <c r="A126" s="93" t="s">
        <v>1555</v>
      </c>
      <c r="B126" s="28" t="s">
        <v>1558</v>
      </c>
      <c r="C126" s="190" t="s">
        <v>1558</v>
      </c>
      <c r="D126" s="28" t="s">
        <v>515</v>
      </c>
      <c r="E126" s="187">
        <v>0</v>
      </c>
      <c r="F126" s="189">
        <v>0</v>
      </c>
      <c r="G126" s="189">
        <v>0</v>
      </c>
      <c r="H126" s="54" t="s">
        <v>1559</v>
      </c>
      <c r="I126" s="188">
        <v>0.4</v>
      </c>
      <c r="J126" s="28"/>
      <c r="M126" s="5"/>
    </row>
    <row r="127" spans="1:35" ht="18" customHeight="1">
      <c r="A127" s="93" t="s">
        <v>1555</v>
      </c>
      <c r="B127" s="28" t="s">
        <v>1560</v>
      </c>
      <c r="C127" s="190" t="s">
        <v>1560</v>
      </c>
      <c r="D127" s="28" t="s">
        <v>515</v>
      </c>
      <c r="E127" s="187">
        <v>0</v>
      </c>
      <c r="F127" s="189">
        <v>0</v>
      </c>
      <c r="G127" s="189">
        <v>0</v>
      </c>
      <c r="H127" s="54" t="s">
        <v>1561</v>
      </c>
      <c r="I127" s="188">
        <v>0.4</v>
      </c>
      <c r="J127" s="28"/>
      <c r="M127" s="5"/>
    </row>
    <row r="128" spans="1:35" ht="18" customHeight="1">
      <c r="A128" s="93" t="s">
        <v>1555</v>
      </c>
      <c r="B128" s="28" t="s">
        <v>1562</v>
      </c>
      <c r="C128" s="190" t="s">
        <v>1562</v>
      </c>
      <c r="D128" s="28" t="s">
        <v>515</v>
      </c>
      <c r="E128" s="187">
        <v>0</v>
      </c>
      <c r="F128" s="189">
        <v>0</v>
      </c>
      <c r="G128" s="189">
        <v>0</v>
      </c>
      <c r="H128" s="54" t="s">
        <v>1563</v>
      </c>
      <c r="I128" s="188">
        <v>0.4</v>
      </c>
      <c r="J128" s="28"/>
      <c r="L128" s="6"/>
      <c r="M128" s="5"/>
    </row>
    <row r="129" spans="1:35" ht="18" customHeight="1">
      <c r="A129" s="93" t="s">
        <v>13</v>
      </c>
      <c r="B129" s="28" t="s">
        <v>1853</v>
      </c>
      <c r="C129" s="190" t="s">
        <v>1565</v>
      </c>
      <c r="D129" s="28"/>
      <c r="E129" s="187">
        <v>25</v>
      </c>
      <c r="F129" s="189">
        <v>0</v>
      </c>
      <c r="G129" s="189">
        <v>0</v>
      </c>
      <c r="H129" s="54" t="s">
        <v>1447</v>
      </c>
      <c r="I129" s="188" t="s">
        <v>1854</v>
      </c>
      <c r="J129" s="28"/>
      <c r="L129" s="6"/>
      <c r="M129" s="5"/>
    </row>
    <row r="130" spans="1:35" ht="18" customHeight="1">
      <c r="A130" s="93" t="s">
        <v>13</v>
      </c>
      <c r="B130" s="28" t="s">
        <v>1855</v>
      </c>
      <c r="C130" s="190" t="s">
        <v>1565</v>
      </c>
      <c r="D130" s="28"/>
      <c r="E130" s="187">
        <v>0</v>
      </c>
      <c r="F130" s="189">
        <v>0</v>
      </c>
      <c r="G130" s="189">
        <v>0</v>
      </c>
      <c r="H130" s="54" t="s">
        <v>1564</v>
      </c>
      <c r="I130" s="188" t="s">
        <v>1854</v>
      </c>
      <c r="J130" s="28"/>
      <c r="M130" s="5"/>
    </row>
    <row r="131" spans="1:35" ht="18" customHeight="1">
      <c r="A131" s="93" t="s">
        <v>11</v>
      </c>
      <c r="B131" s="28" t="s">
        <v>1856</v>
      </c>
      <c r="C131" s="190" t="s">
        <v>1889</v>
      </c>
      <c r="D131" s="28" t="s">
        <v>187</v>
      </c>
      <c r="E131" s="187">
        <v>0</v>
      </c>
      <c r="F131" s="189"/>
      <c r="G131" s="189"/>
      <c r="H131" s="54" t="s">
        <v>1857</v>
      </c>
      <c r="I131" s="188"/>
      <c r="J131" s="28"/>
    </row>
    <row r="132" spans="1:35" ht="18" customHeight="1">
      <c r="A132" s="93" t="s">
        <v>11</v>
      </c>
      <c r="B132" s="28" t="s">
        <v>1858</v>
      </c>
      <c r="C132" s="190" t="s">
        <v>1889</v>
      </c>
      <c r="D132" s="28" t="s">
        <v>187</v>
      </c>
      <c r="E132" s="187">
        <v>0</v>
      </c>
      <c r="F132" s="189"/>
      <c r="G132" s="189"/>
      <c r="H132" s="54" t="s">
        <v>1859</v>
      </c>
      <c r="I132" s="188"/>
      <c r="J132" s="28"/>
    </row>
    <row r="133" spans="1:35" ht="18" customHeight="1">
      <c r="A133" s="93" t="s">
        <v>11</v>
      </c>
      <c r="B133" s="219" t="s">
        <v>2169</v>
      </c>
      <c r="C133" s="28" t="s">
        <v>1890</v>
      </c>
      <c r="D133" s="28" t="s">
        <v>187</v>
      </c>
      <c r="E133" s="187">
        <v>5</v>
      </c>
      <c r="F133" s="189">
        <v>48</v>
      </c>
      <c r="G133" s="189"/>
      <c r="H133" s="200" t="s">
        <v>2086</v>
      </c>
      <c r="I133" s="188"/>
      <c r="J133" s="28"/>
    </row>
    <row r="134" spans="1:35" ht="18" customHeight="1">
      <c r="A134" s="93" t="s">
        <v>11</v>
      </c>
      <c r="B134" s="219" t="s">
        <v>2170</v>
      </c>
      <c r="C134" s="28" t="s">
        <v>1890</v>
      </c>
      <c r="D134" s="28" t="s">
        <v>187</v>
      </c>
      <c r="E134" s="187">
        <v>10</v>
      </c>
      <c r="F134" s="189">
        <v>96</v>
      </c>
      <c r="G134" s="189"/>
      <c r="H134" s="200" t="s">
        <v>2087</v>
      </c>
      <c r="I134" s="188"/>
      <c r="J134" s="28"/>
    </row>
    <row r="135" spans="1:35" ht="18" customHeight="1">
      <c r="A135" s="93" t="s">
        <v>11</v>
      </c>
      <c r="B135" s="219" t="s">
        <v>2171</v>
      </c>
      <c r="C135" s="28" t="s">
        <v>1890</v>
      </c>
      <c r="D135" s="28" t="s">
        <v>187</v>
      </c>
      <c r="E135" s="187">
        <v>15</v>
      </c>
      <c r="F135" s="189">
        <v>144</v>
      </c>
      <c r="G135" s="189"/>
      <c r="H135" s="200" t="s">
        <v>2088</v>
      </c>
      <c r="I135" s="188"/>
      <c r="J135" s="28"/>
    </row>
    <row r="136" spans="1:35" ht="18" customHeight="1">
      <c r="A136" s="93" t="s">
        <v>11</v>
      </c>
      <c r="B136" s="219" t="s">
        <v>2172</v>
      </c>
      <c r="C136" s="28" t="s">
        <v>1890</v>
      </c>
      <c r="D136" s="28" t="s">
        <v>187</v>
      </c>
      <c r="E136" s="187">
        <v>25</v>
      </c>
      <c r="F136" s="189">
        <v>240</v>
      </c>
      <c r="G136" s="189"/>
      <c r="H136" s="200" t="s">
        <v>2089</v>
      </c>
      <c r="I136" s="188"/>
      <c r="J136" s="28"/>
    </row>
    <row r="137" spans="1:35" ht="18" customHeight="1">
      <c r="A137" s="93" t="s">
        <v>11</v>
      </c>
      <c r="B137" s="219" t="s">
        <v>2173</v>
      </c>
      <c r="C137" s="28" t="s">
        <v>1890</v>
      </c>
      <c r="D137" s="28" t="s">
        <v>187</v>
      </c>
      <c r="E137" s="187">
        <v>50</v>
      </c>
      <c r="F137" s="189">
        <v>480</v>
      </c>
      <c r="G137" s="189"/>
      <c r="H137" s="200" t="s">
        <v>2090</v>
      </c>
      <c r="I137" s="188"/>
      <c r="J137" s="28"/>
    </row>
    <row r="138" spans="1:35" ht="18" customHeight="1">
      <c r="A138" s="93" t="s">
        <v>11</v>
      </c>
      <c r="B138" s="219" t="s">
        <v>2174</v>
      </c>
      <c r="C138" s="28" t="s">
        <v>1890</v>
      </c>
      <c r="D138" s="28" t="s">
        <v>187</v>
      </c>
      <c r="E138" s="187">
        <v>100</v>
      </c>
      <c r="F138" s="189">
        <v>960</v>
      </c>
      <c r="G138" s="189"/>
      <c r="H138" s="200" t="s">
        <v>2091</v>
      </c>
      <c r="I138" s="188"/>
      <c r="J138" s="28"/>
    </row>
    <row r="139" spans="1:35" ht="18" customHeight="1">
      <c r="A139" s="93" t="s">
        <v>11</v>
      </c>
      <c r="B139" s="219" t="s">
        <v>2175</v>
      </c>
      <c r="C139" s="28" t="s">
        <v>1890</v>
      </c>
      <c r="D139" s="28" t="s">
        <v>187</v>
      </c>
      <c r="E139" s="187">
        <v>250</v>
      </c>
      <c r="F139" s="189">
        <v>2400</v>
      </c>
      <c r="G139" s="189"/>
      <c r="H139" s="200" t="s">
        <v>2092</v>
      </c>
      <c r="I139" s="188"/>
      <c r="J139" s="28"/>
    </row>
    <row r="140" spans="1:35" ht="18" customHeight="1">
      <c r="A140" s="93" t="s">
        <v>11</v>
      </c>
      <c r="B140" s="219" t="s">
        <v>2176</v>
      </c>
      <c r="C140" s="28" t="s">
        <v>1890</v>
      </c>
      <c r="D140" s="28" t="s">
        <v>187</v>
      </c>
      <c r="E140" s="187">
        <v>375</v>
      </c>
      <c r="F140" s="189">
        <v>3600</v>
      </c>
      <c r="G140" s="189"/>
      <c r="H140" s="200" t="s">
        <v>2093</v>
      </c>
      <c r="I140" s="188"/>
      <c r="J140" s="28"/>
    </row>
    <row r="141" spans="1:35" ht="18" customHeight="1">
      <c r="A141" s="93" t="s">
        <v>11</v>
      </c>
      <c r="B141" s="219" t="s">
        <v>2177</v>
      </c>
      <c r="C141" s="28" t="s">
        <v>1890</v>
      </c>
      <c r="D141" s="28" t="s">
        <v>187</v>
      </c>
      <c r="E141" s="187">
        <v>500</v>
      </c>
      <c r="F141" s="189">
        <v>4800</v>
      </c>
      <c r="G141" s="189"/>
      <c r="H141" s="200" t="s">
        <v>2094</v>
      </c>
      <c r="I141" s="188"/>
      <c r="J141" s="28"/>
    </row>
    <row r="142" spans="1:35" ht="18" customHeight="1">
      <c r="A142" s="93" t="s">
        <v>11</v>
      </c>
      <c r="B142" s="219" t="s">
        <v>2178</v>
      </c>
      <c r="C142" s="28" t="s">
        <v>1890</v>
      </c>
      <c r="D142" s="28" t="s">
        <v>187</v>
      </c>
      <c r="E142" s="187">
        <v>1000</v>
      </c>
      <c r="F142" s="189">
        <v>0</v>
      </c>
      <c r="G142" s="189"/>
      <c r="H142" s="200" t="s">
        <v>2095</v>
      </c>
      <c r="I142" s="188"/>
      <c r="J142" s="28"/>
    </row>
    <row r="143" spans="1:35" ht="18" customHeight="1">
      <c r="A143" s="93" t="s">
        <v>11</v>
      </c>
      <c r="B143" s="219" t="s">
        <v>2179</v>
      </c>
      <c r="C143" s="28" t="s">
        <v>1890</v>
      </c>
      <c r="D143" s="28" t="s">
        <v>187</v>
      </c>
      <c r="E143" s="187">
        <v>1250</v>
      </c>
      <c r="F143" s="189">
        <v>0</v>
      </c>
      <c r="G143" s="189"/>
      <c r="H143" s="200" t="s">
        <v>2096</v>
      </c>
      <c r="I143" s="188"/>
      <c r="J143" s="28"/>
      <c r="L143" s="148"/>
      <c r="M143" s="148"/>
      <c r="N143" s="148"/>
      <c r="O143" s="148"/>
    </row>
    <row r="144" spans="1:35" s="39" customFormat="1" ht="18" customHeight="1">
      <c r="A144" s="93" t="s">
        <v>11</v>
      </c>
      <c r="B144" s="219" t="s">
        <v>2180</v>
      </c>
      <c r="C144" s="28" t="s">
        <v>1890</v>
      </c>
      <c r="D144" s="28" t="s">
        <v>187</v>
      </c>
      <c r="E144" s="187">
        <v>2500</v>
      </c>
      <c r="F144" s="189">
        <v>0</v>
      </c>
      <c r="G144" s="189"/>
      <c r="H144" s="200" t="s">
        <v>2097</v>
      </c>
      <c r="I144" s="188"/>
      <c r="J144" s="28"/>
      <c r="L144" s="148"/>
      <c r="M144" s="148"/>
      <c r="N144" s="148"/>
      <c r="O144" s="148"/>
      <c r="P144" s="148"/>
      <c r="Q144" s="148"/>
      <c r="R144" s="148"/>
      <c r="S144" s="148"/>
      <c r="T144" s="148"/>
      <c r="U144" s="148"/>
      <c r="V144" s="148"/>
      <c r="W144" s="148"/>
      <c r="X144" s="148"/>
      <c r="Y144" s="148"/>
      <c r="Z144" s="148"/>
      <c r="AA144" s="148"/>
      <c r="AB144" s="148"/>
      <c r="AC144" s="148"/>
      <c r="AD144" s="148"/>
      <c r="AE144" s="148"/>
      <c r="AF144" s="148"/>
      <c r="AG144" s="148"/>
      <c r="AH144" s="148"/>
      <c r="AI144" s="148"/>
    </row>
    <row r="145" spans="1:35" s="39" customFormat="1" ht="18" customHeight="1">
      <c r="A145" s="93" t="s">
        <v>11</v>
      </c>
      <c r="B145" s="219" t="s">
        <v>2181</v>
      </c>
      <c r="C145" s="28" t="s">
        <v>1890</v>
      </c>
      <c r="D145" s="28" t="s">
        <v>187</v>
      </c>
      <c r="E145" s="187">
        <v>3750</v>
      </c>
      <c r="F145" s="189">
        <v>0</v>
      </c>
      <c r="G145" s="189"/>
      <c r="H145" s="200" t="s">
        <v>2098</v>
      </c>
      <c r="I145" s="188"/>
      <c r="J145" s="28"/>
      <c r="L145" s="148"/>
      <c r="M145" s="148"/>
      <c r="N145" s="148"/>
      <c r="O145" s="148"/>
      <c r="P145" s="148"/>
      <c r="Q145" s="148"/>
      <c r="R145" s="148"/>
      <c r="S145" s="148"/>
      <c r="T145" s="148"/>
      <c r="U145" s="148"/>
      <c r="V145" s="148"/>
      <c r="W145" s="148"/>
      <c r="X145" s="148"/>
      <c r="Y145" s="148"/>
      <c r="Z145" s="148"/>
      <c r="AA145" s="148"/>
      <c r="AB145" s="148"/>
      <c r="AC145" s="148"/>
      <c r="AD145" s="148"/>
      <c r="AE145" s="148"/>
      <c r="AF145" s="148"/>
      <c r="AG145" s="148"/>
      <c r="AH145" s="148"/>
      <c r="AI145" s="148"/>
    </row>
    <row r="146" spans="1:35" s="39" customFormat="1" ht="18" customHeight="1">
      <c r="A146" s="93" t="s">
        <v>11</v>
      </c>
      <c r="B146" s="219" t="s">
        <v>2182</v>
      </c>
      <c r="C146" s="28" t="s">
        <v>1890</v>
      </c>
      <c r="D146" s="28" t="s">
        <v>187</v>
      </c>
      <c r="E146" s="187">
        <v>5000</v>
      </c>
      <c r="F146" s="189">
        <v>0</v>
      </c>
      <c r="G146" s="189"/>
      <c r="H146" s="200" t="s">
        <v>2099</v>
      </c>
      <c r="I146" s="188"/>
      <c r="J146" s="28"/>
      <c r="L146" s="148"/>
      <c r="M146" s="148"/>
      <c r="N146" s="148"/>
      <c r="O146" s="148"/>
      <c r="P146" s="148"/>
      <c r="Q146" s="148"/>
      <c r="R146" s="148"/>
      <c r="S146" s="148"/>
      <c r="T146" s="148"/>
      <c r="U146" s="148"/>
      <c r="V146" s="148"/>
      <c r="W146" s="148"/>
      <c r="X146" s="148"/>
      <c r="Y146" s="148"/>
      <c r="Z146" s="148"/>
      <c r="AA146" s="148"/>
      <c r="AB146" s="148"/>
      <c r="AC146" s="148"/>
      <c r="AD146" s="148"/>
      <c r="AE146" s="148"/>
      <c r="AF146" s="148"/>
      <c r="AG146" s="148"/>
      <c r="AH146" s="148"/>
      <c r="AI146" s="148"/>
    </row>
    <row r="147" spans="1:35" s="39" customFormat="1" ht="18" customHeight="1">
      <c r="A147" s="93" t="s">
        <v>11</v>
      </c>
      <c r="B147" s="219" t="s">
        <v>2183</v>
      </c>
      <c r="C147" s="28" t="s">
        <v>1890</v>
      </c>
      <c r="D147" s="28" t="s">
        <v>187</v>
      </c>
      <c r="E147" s="187">
        <v>7500</v>
      </c>
      <c r="F147" s="189">
        <v>0</v>
      </c>
      <c r="G147" s="189"/>
      <c r="H147" s="200" t="s">
        <v>2167</v>
      </c>
      <c r="I147" s="188"/>
      <c r="J147" s="28"/>
      <c r="L147" s="148"/>
      <c r="M147" s="148"/>
      <c r="N147" s="148"/>
      <c r="O147" s="148"/>
      <c r="P147" s="148"/>
      <c r="Q147" s="148"/>
      <c r="R147" s="148"/>
      <c r="S147" s="148"/>
      <c r="T147" s="148"/>
      <c r="U147" s="148"/>
      <c r="V147" s="148"/>
      <c r="W147" s="148"/>
      <c r="X147" s="148"/>
      <c r="Y147" s="148"/>
      <c r="Z147" s="148"/>
      <c r="AA147" s="148"/>
      <c r="AB147" s="148"/>
      <c r="AC147" s="148"/>
      <c r="AD147" s="148"/>
      <c r="AE147" s="148"/>
      <c r="AF147" s="148"/>
      <c r="AG147" s="148"/>
      <c r="AH147" s="148"/>
      <c r="AI147" s="148"/>
    </row>
    <row r="148" spans="1:35" s="39" customFormat="1" ht="18" customHeight="1">
      <c r="A148" s="93" t="s">
        <v>11</v>
      </c>
      <c r="B148" s="219" t="s">
        <v>2184</v>
      </c>
      <c r="C148" s="28" t="s">
        <v>1890</v>
      </c>
      <c r="D148" s="28" t="s">
        <v>187</v>
      </c>
      <c r="E148" s="187">
        <v>10000</v>
      </c>
      <c r="F148" s="189">
        <v>0</v>
      </c>
      <c r="G148" s="189"/>
      <c r="H148" s="200" t="s">
        <v>2100</v>
      </c>
      <c r="I148" s="188"/>
      <c r="J148" s="28"/>
      <c r="L148" s="149"/>
      <c r="M148" s="149"/>
      <c r="N148" s="149"/>
      <c r="O148" s="149"/>
      <c r="P148" s="148"/>
      <c r="Q148" s="148"/>
      <c r="R148" s="148"/>
      <c r="S148" s="148"/>
      <c r="T148" s="148"/>
      <c r="U148" s="148"/>
      <c r="V148" s="148"/>
      <c r="W148" s="148"/>
      <c r="X148" s="148"/>
      <c r="Y148" s="148"/>
      <c r="Z148" s="148"/>
      <c r="AA148" s="148"/>
      <c r="AB148" s="148"/>
      <c r="AC148" s="148"/>
      <c r="AD148" s="148"/>
      <c r="AE148" s="148"/>
      <c r="AF148" s="148"/>
      <c r="AG148" s="148"/>
      <c r="AH148" s="148"/>
      <c r="AI148" s="148"/>
    </row>
    <row r="149" spans="1:35" s="38" customFormat="1" ht="18" customHeight="1">
      <c r="A149" s="93" t="s">
        <v>11</v>
      </c>
      <c r="B149" s="219" t="s">
        <v>2185</v>
      </c>
      <c r="C149" s="28" t="s">
        <v>1890</v>
      </c>
      <c r="D149" s="28" t="s">
        <v>187</v>
      </c>
      <c r="E149" s="187">
        <v>20000</v>
      </c>
      <c r="F149" s="189">
        <v>0</v>
      </c>
      <c r="G149" s="189"/>
      <c r="H149" s="200" t="s">
        <v>2101</v>
      </c>
      <c r="I149" s="188"/>
      <c r="J149" s="28"/>
      <c r="L149" s="5"/>
      <c r="M149" s="2"/>
      <c r="N149" s="5"/>
      <c r="O149" s="5"/>
      <c r="P149" s="149"/>
      <c r="Q149" s="149"/>
      <c r="R149" s="149"/>
      <c r="S149" s="149"/>
      <c r="T149" s="149"/>
      <c r="U149" s="149"/>
      <c r="V149" s="149"/>
      <c r="W149" s="149"/>
      <c r="X149" s="149"/>
      <c r="Y149" s="149"/>
      <c r="Z149" s="149"/>
      <c r="AA149" s="149"/>
      <c r="AB149" s="149"/>
      <c r="AC149" s="149"/>
      <c r="AD149" s="149"/>
      <c r="AE149" s="149"/>
      <c r="AF149" s="149"/>
      <c r="AG149" s="149"/>
      <c r="AH149" s="149"/>
      <c r="AI149" s="149"/>
    </row>
    <row r="150" spans="1:35" ht="18" customHeight="1">
      <c r="A150" s="93" t="s">
        <v>11</v>
      </c>
      <c r="B150" s="219" t="s">
        <v>2186</v>
      </c>
      <c r="C150" s="28" t="s">
        <v>1890</v>
      </c>
      <c r="D150" s="28" t="s">
        <v>187</v>
      </c>
      <c r="E150" s="187">
        <v>25000</v>
      </c>
      <c r="F150" s="189">
        <v>0</v>
      </c>
      <c r="G150" s="189"/>
      <c r="H150" s="200" t="s">
        <v>2102</v>
      </c>
      <c r="I150" s="188"/>
      <c r="J150" s="28"/>
    </row>
    <row r="151" spans="1:35" ht="18" customHeight="1">
      <c r="A151" s="93" t="s">
        <v>11</v>
      </c>
      <c r="B151" s="219" t="s">
        <v>2187</v>
      </c>
      <c r="C151" s="28" t="s">
        <v>1890</v>
      </c>
      <c r="D151" s="28" t="s">
        <v>187</v>
      </c>
      <c r="E151" s="187">
        <v>37500</v>
      </c>
      <c r="F151" s="189">
        <v>0</v>
      </c>
      <c r="G151" s="189"/>
      <c r="H151" s="200" t="s">
        <v>2168</v>
      </c>
      <c r="I151" s="188"/>
      <c r="J151" s="28"/>
    </row>
    <row r="152" spans="1:35" ht="18" customHeight="1">
      <c r="A152" s="93" t="s">
        <v>11</v>
      </c>
      <c r="B152" s="219" t="s">
        <v>2188</v>
      </c>
      <c r="C152" s="28" t="s">
        <v>1890</v>
      </c>
      <c r="D152" s="28" t="s">
        <v>187</v>
      </c>
      <c r="E152" s="187">
        <v>50000</v>
      </c>
      <c r="F152" s="189">
        <v>0</v>
      </c>
      <c r="G152" s="189"/>
      <c r="H152" s="200" t="s">
        <v>2104</v>
      </c>
      <c r="I152" s="188"/>
      <c r="J152" s="28"/>
    </row>
    <row r="153" spans="1:35" ht="18" customHeight="1">
      <c r="A153" s="93" t="s">
        <v>11</v>
      </c>
      <c r="B153" s="219" t="s">
        <v>2189</v>
      </c>
      <c r="C153" s="28" t="s">
        <v>1890</v>
      </c>
      <c r="D153" s="28" t="s">
        <v>187</v>
      </c>
      <c r="E153" s="187">
        <v>75000</v>
      </c>
      <c r="F153" s="189">
        <v>0</v>
      </c>
      <c r="G153" s="189"/>
      <c r="H153" s="200" t="s">
        <v>2105</v>
      </c>
      <c r="I153" s="188"/>
      <c r="J153" s="28"/>
    </row>
    <row r="154" spans="1:35" ht="18" customHeight="1">
      <c r="A154" s="93" t="s">
        <v>11</v>
      </c>
      <c r="B154" s="219" t="s">
        <v>2190</v>
      </c>
      <c r="C154" s="28" t="s">
        <v>1890</v>
      </c>
      <c r="D154" s="28" t="s">
        <v>187</v>
      </c>
      <c r="E154" s="187">
        <v>125000</v>
      </c>
      <c r="F154" s="189">
        <v>0</v>
      </c>
      <c r="G154" s="189"/>
      <c r="H154" s="200" t="s">
        <v>2106</v>
      </c>
      <c r="I154" s="188"/>
      <c r="J154" s="28"/>
    </row>
    <row r="155" spans="1:35" ht="18" customHeight="1">
      <c r="A155" s="93" t="s">
        <v>11</v>
      </c>
      <c r="B155" s="219" t="s">
        <v>2191</v>
      </c>
      <c r="C155" s="28" t="s">
        <v>1890</v>
      </c>
      <c r="D155" s="28" t="s">
        <v>187</v>
      </c>
      <c r="E155" s="187">
        <v>250000</v>
      </c>
      <c r="F155" s="189">
        <v>0</v>
      </c>
      <c r="G155" s="189"/>
      <c r="H155" s="200" t="s">
        <v>2107</v>
      </c>
      <c r="I155" s="188"/>
      <c r="J155" s="28"/>
    </row>
    <row r="156" spans="1:35" ht="18" customHeight="1">
      <c r="A156" s="93" t="s">
        <v>11</v>
      </c>
      <c r="B156" s="219" t="s">
        <v>2192</v>
      </c>
      <c r="C156" s="28" t="s">
        <v>1890</v>
      </c>
      <c r="D156" s="28" t="s">
        <v>187</v>
      </c>
      <c r="E156" s="187">
        <v>375000</v>
      </c>
      <c r="F156" s="189">
        <v>0</v>
      </c>
      <c r="G156" s="189"/>
      <c r="H156" s="200" t="s">
        <v>2103</v>
      </c>
      <c r="I156" s="188"/>
      <c r="J156" s="28"/>
    </row>
    <row r="157" spans="1:35" ht="18" customHeight="1">
      <c r="A157" s="93" t="s">
        <v>11</v>
      </c>
      <c r="B157" s="219" t="s">
        <v>2204</v>
      </c>
      <c r="C157" s="218" t="s">
        <v>1890</v>
      </c>
      <c r="D157" s="218" t="s">
        <v>187</v>
      </c>
      <c r="E157" s="269">
        <v>500000</v>
      </c>
      <c r="F157" s="268">
        <v>0</v>
      </c>
      <c r="G157" s="268"/>
      <c r="H157" s="200" t="s">
        <v>2205</v>
      </c>
      <c r="I157" s="272"/>
      <c r="J157" s="218"/>
    </row>
    <row r="158" spans="1:35" ht="18" customHeight="1">
      <c r="A158" s="93" t="s">
        <v>11</v>
      </c>
      <c r="B158" s="219" t="s">
        <v>2132</v>
      </c>
      <c r="C158" s="28" t="s">
        <v>1891</v>
      </c>
      <c r="D158" s="28" t="s">
        <v>187</v>
      </c>
      <c r="E158" s="187">
        <v>3</v>
      </c>
      <c r="F158" s="189">
        <v>14.4</v>
      </c>
      <c r="G158" s="189"/>
      <c r="H158" s="200" t="s">
        <v>2108</v>
      </c>
      <c r="I158" s="188"/>
      <c r="J158" s="28"/>
    </row>
    <row r="159" spans="1:35" ht="18" customHeight="1">
      <c r="A159" s="93" t="s">
        <v>11</v>
      </c>
      <c r="B159" s="219" t="s">
        <v>2133</v>
      </c>
      <c r="C159" s="28" t="s">
        <v>1891</v>
      </c>
      <c r="D159" s="28" t="s">
        <v>187</v>
      </c>
      <c r="E159" s="187">
        <v>6</v>
      </c>
      <c r="F159" s="189">
        <v>28.8</v>
      </c>
      <c r="G159" s="189"/>
      <c r="H159" s="200" t="s">
        <v>2109</v>
      </c>
      <c r="I159" s="188"/>
      <c r="J159" s="28"/>
    </row>
    <row r="160" spans="1:35" ht="18" customHeight="1">
      <c r="A160" s="93" t="s">
        <v>11</v>
      </c>
      <c r="B160" s="219" t="s">
        <v>2134</v>
      </c>
      <c r="C160" s="28" t="s">
        <v>1891</v>
      </c>
      <c r="D160" s="28" t="s">
        <v>187</v>
      </c>
      <c r="E160" s="187">
        <v>9</v>
      </c>
      <c r="F160" s="189">
        <v>43.2</v>
      </c>
      <c r="G160" s="189"/>
      <c r="H160" s="200" t="s">
        <v>2110</v>
      </c>
      <c r="I160" s="188"/>
      <c r="J160" s="28"/>
    </row>
    <row r="161" spans="1:10" ht="18" customHeight="1">
      <c r="A161" s="93" t="s">
        <v>11</v>
      </c>
      <c r="B161" s="219" t="s">
        <v>2135</v>
      </c>
      <c r="C161" s="28" t="s">
        <v>1891</v>
      </c>
      <c r="D161" s="28" t="s">
        <v>187</v>
      </c>
      <c r="E161" s="187">
        <v>15</v>
      </c>
      <c r="F161" s="189">
        <v>72</v>
      </c>
      <c r="G161" s="189"/>
      <c r="H161" s="200" t="s">
        <v>2111</v>
      </c>
      <c r="I161" s="188"/>
      <c r="J161" s="28"/>
    </row>
    <row r="162" spans="1:10" ht="18" customHeight="1">
      <c r="A162" s="93" t="s">
        <v>11</v>
      </c>
      <c r="B162" s="219" t="s">
        <v>2136</v>
      </c>
      <c r="C162" s="28" t="s">
        <v>1891</v>
      </c>
      <c r="D162" s="28" t="s">
        <v>187</v>
      </c>
      <c r="E162" s="187">
        <v>30</v>
      </c>
      <c r="F162" s="189">
        <v>144</v>
      </c>
      <c r="G162" s="189"/>
      <c r="H162" s="200" t="s">
        <v>2112</v>
      </c>
      <c r="I162" s="188"/>
      <c r="J162" s="28"/>
    </row>
    <row r="163" spans="1:10" ht="18" customHeight="1">
      <c r="A163" s="93" t="s">
        <v>11</v>
      </c>
      <c r="B163" s="219" t="s">
        <v>2137</v>
      </c>
      <c r="C163" s="28" t="s">
        <v>1891</v>
      </c>
      <c r="D163" s="28" t="s">
        <v>187</v>
      </c>
      <c r="E163" s="187">
        <v>60</v>
      </c>
      <c r="F163" s="189">
        <v>288</v>
      </c>
      <c r="G163" s="189"/>
      <c r="H163" s="200" t="s">
        <v>2113</v>
      </c>
      <c r="I163" s="188"/>
      <c r="J163" s="28"/>
    </row>
    <row r="164" spans="1:10" ht="18" customHeight="1">
      <c r="A164" s="93" t="s">
        <v>11</v>
      </c>
      <c r="B164" s="219" t="s">
        <v>2138</v>
      </c>
      <c r="C164" s="28" t="s">
        <v>1891</v>
      </c>
      <c r="D164" s="28" t="s">
        <v>187</v>
      </c>
      <c r="E164" s="187">
        <v>150</v>
      </c>
      <c r="F164" s="189">
        <v>720</v>
      </c>
      <c r="G164" s="189"/>
      <c r="H164" s="200" t="s">
        <v>2114</v>
      </c>
      <c r="I164" s="188"/>
      <c r="J164" s="28"/>
    </row>
    <row r="165" spans="1:10" ht="18" customHeight="1">
      <c r="A165" s="93" t="s">
        <v>11</v>
      </c>
      <c r="B165" s="219" t="s">
        <v>2139</v>
      </c>
      <c r="C165" s="28" t="s">
        <v>1891</v>
      </c>
      <c r="D165" s="28" t="s">
        <v>187</v>
      </c>
      <c r="E165" s="187">
        <v>225</v>
      </c>
      <c r="F165" s="189">
        <v>1080</v>
      </c>
      <c r="G165" s="189"/>
      <c r="H165" s="200" t="s">
        <v>2115</v>
      </c>
      <c r="I165" s="188"/>
      <c r="J165" s="28"/>
    </row>
    <row r="166" spans="1:10" ht="18" customHeight="1">
      <c r="A166" s="93" t="s">
        <v>11</v>
      </c>
      <c r="B166" s="219" t="s">
        <v>2140</v>
      </c>
      <c r="C166" s="28" t="s">
        <v>1891</v>
      </c>
      <c r="D166" s="28" t="s">
        <v>187</v>
      </c>
      <c r="E166" s="187">
        <v>300</v>
      </c>
      <c r="F166" s="189">
        <v>1440</v>
      </c>
      <c r="G166" s="189"/>
      <c r="H166" s="200" t="s">
        <v>2201</v>
      </c>
      <c r="I166" s="188"/>
      <c r="J166" s="28"/>
    </row>
    <row r="167" spans="1:10" ht="18" customHeight="1">
      <c r="A167" s="93" t="s">
        <v>11</v>
      </c>
      <c r="B167" s="219" t="s">
        <v>2141</v>
      </c>
      <c r="C167" s="28" t="s">
        <v>1891</v>
      </c>
      <c r="D167" s="28" t="s">
        <v>187</v>
      </c>
      <c r="E167" s="187">
        <v>600</v>
      </c>
      <c r="F167" s="189">
        <v>2880</v>
      </c>
      <c r="G167" s="189"/>
      <c r="H167" s="200" t="s">
        <v>2165</v>
      </c>
      <c r="I167" s="188"/>
      <c r="J167" s="28"/>
    </row>
    <row r="168" spans="1:10" ht="18" customHeight="1">
      <c r="A168" s="93" t="s">
        <v>11</v>
      </c>
      <c r="B168" s="219" t="s">
        <v>2142</v>
      </c>
      <c r="C168" s="28" t="s">
        <v>1891</v>
      </c>
      <c r="D168" s="28" t="s">
        <v>187</v>
      </c>
      <c r="E168" s="187">
        <v>750</v>
      </c>
      <c r="F168" s="189">
        <v>3600</v>
      </c>
      <c r="G168" s="189"/>
      <c r="H168" s="200" t="s">
        <v>2164</v>
      </c>
      <c r="I168" s="188"/>
      <c r="J168" s="28"/>
    </row>
    <row r="169" spans="1:10" ht="18" customHeight="1">
      <c r="A169" s="93" t="s">
        <v>11</v>
      </c>
      <c r="B169" s="219" t="s">
        <v>2143</v>
      </c>
      <c r="C169" s="28" t="s">
        <v>1891</v>
      </c>
      <c r="D169" s="28" t="s">
        <v>187</v>
      </c>
      <c r="E169" s="187">
        <v>1500</v>
      </c>
      <c r="F169" s="189">
        <v>0</v>
      </c>
      <c r="G169" s="189"/>
      <c r="H169" s="200" t="s">
        <v>2163</v>
      </c>
      <c r="I169" s="188"/>
      <c r="J169" s="28"/>
    </row>
    <row r="170" spans="1:10" ht="13">
      <c r="A170" s="93" t="s">
        <v>11</v>
      </c>
      <c r="B170" s="219" t="s">
        <v>2144</v>
      </c>
      <c r="C170" s="28" t="s">
        <v>1891</v>
      </c>
      <c r="D170" s="28" t="s">
        <v>187</v>
      </c>
      <c r="E170" s="187">
        <v>2250</v>
      </c>
      <c r="F170" s="189">
        <v>0</v>
      </c>
      <c r="G170" s="189"/>
      <c r="H170" s="200" t="s">
        <v>2162</v>
      </c>
      <c r="I170" s="188"/>
      <c r="J170" s="28"/>
    </row>
    <row r="171" spans="1:10" ht="18" customHeight="1">
      <c r="A171" s="93" t="s">
        <v>11</v>
      </c>
      <c r="B171" s="219" t="s">
        <v>2145</v>
      </c>
      <c r="C171" s="28" t="s">
        <v>1891</v>
      </c>
      <c r="D171" s="28" t="s">
        <v>187</v>
      </c>
      <c r="E171" s="187">
        <v>3000</v>
      </c>
      <c r="F171" s="189">
        <v>0</v>
      </c>
      <c r="G171" s="189"/>
      <c r="H171" s="200" t="s">
        <v>2116</v>
      </c>
      <c r="I171" s="188"/>
      <c r="J171" s="28"/>
    </row>
    <row r="172" spans="1:10" ht="18" customHeight="1">
      <c r="A172" s="93" t="s">
        <v>11</v>
      </c>
      <c r="B172" s="218" t="s">
        <v>2146</v>
      </c>
      <c r="C172" s="28" t="s">
        <v>1891</v>
      </c>
      <c r="D172" s="28" t="s">
        <v>187</v>
      </c>
      <c r="E172" s="187">
        <v>4500</v>
      </c>
      <c r="F172" s="189">
        <v>0</v>
      </c>
      <c r="G172" s="189"/>
      <c r="H172" s="200" t="s">
        <v>2161</v>
      </c>
      <c r="I172" s="188"/>
      <c r="J172" s="28"/>
    </row>
    <row r="173" spans="1:10" ht="18" customHeight="1">
      <c r="A173" s="93" t="s">
        <v>11</v>
      </c>
      <c r="B173" s="218" t="s">
        <v>2147</v>
      </c>
      <c r="C173" s="28" t="s">
        <v>1891</v>
      </c>
      <c r="D173" s="28" t="s">
        <v>187</v>
      </c>
      <c r="E173" s="187">
        <v>6000</v>
      </c>
      <c r="F173" s="189">
        <v>0</v>
      </c>
      <c r="G173" s="189"/>
      <c r="H173" s="200" t="s">
        <v>2117</v>
      </c>
      <c r="I173" s="188"/>
      <c r="J173" s="28"/>
    </row>
    <row r="174" spans="1:10" ht="18" customHeight="1">
      <c r="A174" s="93" t="s">
        <v>11</v>
      </c>
      <c r="B174" s="218" t="s">
        <v>2148</v>
      </c>
      <c r="C174" s="28" t="s">
        <v>1891</v>
      </c>
      <c r="D174" s="28" t="s">
        <v>187</v>
      </c>
      <c r="E174" s="187">
        <v>12000</v>
      </c>
      <c r="F174" s="189">
        <v>0</v>
      </c>
      <c r="G174" s="189"/>
      <c r="H174" s="200" t="s">
        <v>2118</v>
      </c>
      <c r="I174" s="188"/>
      <c r="J174" s="28"/>
    </row>
    <row r="175" spans="1:10" ht="18" customHeight="1">
      <c r="A175" s="93" t="s">
        <v>11</v>
      </c>
      <c r="B175" s="218" t="s">
        <v>2149</v>
      </c>
      <c r="C175" s="28" t="s">
        <v>1891</v>
      </c>
      <c r="D175" s="28" t="s">
        <v>187</v>
      </c>
      <c r="E175" s="187">
        <v>15000</v>
      </c>
      <c r="F175" s="189">
        <v>0</v>
      </c>
      <c r="G175" s="189"/>
      <c r="H175" s="200" t="s">
        <v>2119</v>
      </c>
      <c r="I175" s="188"/>
      <c r="J175" s="28"/>
    </row>
    <row r="176" spans="1:10" ht="18" customHeight="1">
      <c r="A176" s="93" t="s">
        <v>11</v>
      </c>
      <c r="B176" s="218" t="s">
        <v>2150</v>
      </c>
      <c r="C176" s="28" t="s">
        <v>1891</v>
      </c>
      <c r="D176" s="28" t="s">
        <v>187</v>
      </c>
      <c r="E176" s="187">
        <v>22500</v>
      </c>
      <c r="F176" s="189">
        <v>0</v>
      </c>
      <c r="G176" s="189"/>
      <c r="H176" s="200" t="s">
        <v>2160</v>
      </c>
      <c r="I176" s="188"/>
      <c r="J176" s="28"/>
    </row>
    <row r="177" spans="1:10" ht="18" customHeight="1">
      <c r="A177" s="93" t="s">
        <v>11</v>
      </c>
      <c r="B177" s="218" t="s">
        <v>2151</v>
      </c>
      <c r="C177" s="28" t="s">
        <v>1891</v>
      </c>
      <c r="D177" s="28" t="s">
        <v>187</v>
      </c>
      <c r="E177" s="187">
        <v>30000</v>
      </c>
      <c r="F177" s="189">
        <v>0</v>
      </c>
      <c r="G177" s="189"/>
      <c r="H177" s="200" t="s">
        <v>2159</v>
      </c>
      <c r="I177" s="188"/>
      <c r="J177" s="28"/>
    </row>
    <row r="178" spans="1:10" ht="18" customHeight="1">
      <c r="A178" s="93" t="s">
        <v>11</v>
      </c>
      <c r="B178" s="218" t="s">
        <v>2152</v>
      </c>
      <c r="C178" s="28" t="s">
        <v>1891</v>
      </c>
      <c r="D178" s="28" t="s">
        <v>187</v>
      </c>
      <c r="E178" s="187">
        <v>45000</v>
      </c>
      <c r="F178" s="189">
        <v>0</v>
      </c>
      <c r="G178" s="189"/>
      <c r="H178" s="200" t="s">
        <v>2158</v>
      </c>
      <c r="I178" s="188"/>
      <c r="J178" s="28"/>
    </row>
    <row r="179" spans="1:10" ht="18" customHeight="1">
      <c r="A179" s="93" t="s">
        <v>11</v>
      </c>
      <c r="B179" s="218" t="s">
        <v>2153</v>
      </c>
      <c r="C179" s="28" t="s">
        <v>1891</v>
      </c>
      <c r="D179" s="28" t="s">
        <v>187</v>
      </c>
      <c r="E179" s="187">
        <v>75000</v>
      </c>
      <c r="F179" s="189">
        <v>0</v>
      </c>
      <c r="G179" s="189"/>
      <c r="H179" s="200" t="s">
        <v>2157</v>
      </c>
      <c r="I179" s="188"/>
      <c r="J179" s="28"/>
    </row>
    <row r="180" spans="1:10" ht="18" customHeight="1">
      <c r="A180" s="93" t="s">
        <v>11</v>
      </c>
      <c r="B180" s="218" t="s">
        <v>2154</v>
      </c>
      <c r="C180" s="28" t="s">
        <v>1891</v>
      </c>
      <c r="D180" s="28" t="s">
        <v>187</v>
      </c>
      <c r="E180" s="187">
        <v>150000</v>
      </c>
      <c r="F180" s="189">
        <v>0</v>
      </c>
      <c r="G180" s="189"/>
      <c r="H180" s="200" t="s">
        <v>2156</v>
      </c>
      <c r="I180" s="188"/>
      <c r="J180" s="28"/>
    </row>
    <row r="181" spans="1:10" ht="18" customHeight="1">
      <c r="A181" s="93" t="s">
        <v>11</v>
      </c>
      <c r="B181" s="218" t="s">
        <v>2166</v>
      </c>
      <c r="C181" s="28" t="s">
        <v>1891</v>
      </c>
      <c r="D181" s="28" t="s">
        <v>187</v>
      </c>
      <c r="E181" s="187">
        <v>225000</v>
      </c>
      <c r="F181" s="189">
        <v>0</v>
      </c>
      <c r="G181" s="189"/>
      <c r="H181" s="200" t="s">
        <v>2155</v>
      </c>
      <c r="I181" s="188"/>
      <c r="J181" s="28"/>
    </row>
    <row r="182" spans="1:10" ht="18" customHeight="1">
      <c r="A182" s="93" t="s">
        <v>11</v>
      </c>
      <c r="B182" s="218" t="s">
        <v>2203</v>
      </c>
      <c r="C182" s="218" t="s">
        <v>1891</v>
      </c>
      <c r="D182" s="218" t="s">
        <v>187</v>
      </c>
      <c r="E182" s="269">
        <v>300000</v>
      </c>
      <c r="F182" s="268">
        <v>0</v>
      </c>
      <c r="G182" s="268"/>
      <c r="H182" s="200" t="s">
        <v>2202</v>
      </c>
      <c r="I182" s="270"/>
      <c r="J182" s="271"/>
    </row>
    <row r="183" spans="1:10" ht="18" customHeight="1">
      <c r="A183" s="93" t="s">
        <v>1569</v>
      </c>
      <c r="B183" s="28" t="s">
        <v>1892</v>
      </c>
      <c r="C183" s="28" t="s">
        <v>1893</v>
      </c>
      <c r="D183" s="28" t="s">
        <v>187</v>
      </c>
      <c r="E183" s="187">
        <v>5</v>
      </c>
      <c r="F183" s="189">
        <v>0</v>
      </c>
      <c r="G183" s="189"/>
      <c r="H183" s="54" t="s">
        <v>1894</v>
      </c>
      <c r="I183" s="188"/>
      <c r="J183" s="28"/>
    </row>
    <row r="184" spans="1:10" ht="18" customHeight="1">
      <c r="A184" s="93" t="s">
        <v>1569</v>
      </c>
      <c r="B184" s="28" t="s">
        <v>1895</v>
      </c>
      <c r="C184" s="28" t="s">
        <v>1896</v>
      </c>
      <c r="D184" s="28" t="s">
        <v>187</v>
      </c>
      <c r="E184" s="187">
        <v>8</v>
      </c>
      <c r="F184" s="189">
        <v>0</v>
      </c>
      <c r="G184" s="189"/>
      <c r="H184" s="54" t="s">
        <v>1897</v>
      </c>
      <c r="I184" s="188"/>
      <c r="J184" s="28"/>
    </row>
    <row r="185" spans="1:10" ht="18" customHeight="1">
      <c r="A185" s="93" t="s">
        <v>1569</v>
      </c>
      <c r="B185" s="28" t="s">
        <v>1898</v>
      </c>
      <c r="C185" s="28" t="s">
        <v>1899</v>
      </c>
      <c r="D185" s="28" t="s">
        <v>187</v>
      </c>
      <c r="E185" s="187">
        <v>11</v>
      </c>
      <c r="F185" s="189">
        <v>0</v>
      </c>
      <c r="G185" s="189"/>
      <c r="H185" s="54" t="s">
        <v>1900</v>
      </c>
      <c r="I185" s="188"/>
      <c r="J185" s="28"/>
    </row>
    <row r="186" spans="1:10" ht="13">
      <c r="A186" s="93" t="s">
        <v>1569</v>
      </c>
      <c r="B186" s="28" t="s">
        <v>1901</v>
      </c>
      <c r="C186" s="28" t="s">
        <v>1902</v>
      </c>
      <c r="D186" s="28" t="s">
        <v>187</v>
      </c>
      <c r="E186" s="187">
        <v>10</v>
      </c>
      <c r="F186" s="189">
        <v>0</v>
      </c>
      <c r="G186" s="189"/>
      <c r="H186" s="54" t="s">
        <v>1903</v>
      </c>
      <c r="I186" s="188"/>
      <c r="J186" s="28"/>
    </row>
    <row r="187" spans="1:10" ht="26.15" customHeight="1">
      <c r="A187" s="93" t="s">
        <v>1569</v>
      </c>
      <c r="B187" s="28" t="s">
        <v>1904</v>
      </c>
      <c r="C187" s="190" t="s">
        <v>1905</v>
      </c>
      <c r="D187" s="28" t="s">
        <v>187</v>
      </c>
      <c r="E187" s="187">
        <v>17.5</v>
      </c>
      <c r="F187" s="189">
        <v>0</v>
      </c>
      <c r="G187" s="189"/>
      <c r="H187" s="54" t="s">
        <v>1906</v>
      </c>
      <c r="I187" s="188"/>
      <c r="J187" s="28"/>
    </row>
    <row r="188" spans="1:10" ht="18" customHeight="1">
      <c r="A188" s="93" t="s">
        <v>1569</v>
      </c>
      <c r="B188" s="28" t="s">
        <v>1907</v>
      </c>
      <c r="C188" s="190" t="s">
        <v>1908</v>
      </c>
      <c r="D188" s="28" t="s">
        <v>187</v>
      </c>
      <c r="E188" s="187">
        <v>4</v>
      </c>
      <c r="F188" s="189">
        <v>0</v>
      </c>
      <c r="G188" s="189"/>
      <c r="H188" s="54" t="s">
        <v>1909</v>
      </c>
      <c r="I188" s="188"/>
      <c r="J188" s="28"/>
    </row>
    <row r="189" spans="1:10" ht="18" customHeight="1">
      <c r="A189" s="93" t="s">
        <v>1569</v>
      </c>
      <c r="B189" s="28" t="s">
        <v>1910</v>
      </c>
      <c r="C189" s="190" t="s">
        <v>1911</v>
      </c>
      <c r="D189" s="28" t="s">
        <v>187</v>
      </c>
      <c r="E189" s="187">
        <v>6</v>
      </c>
      <c r="F189" s="189">
        <v>0</v>
      </c>
      <c r="G189" s="189"/>
      <c r="H189" s="54" t="s">
        <v>1912</v>
      </c>
      <c r="I189" s="188"/>
      <c r="J189" s="28"/>
    </row>
    <row r="190" spans="1:10" ht="18" customHeight="1">
      <c r="A190" s="93" t="s">
        <v>1569</v>
      </c>
      <c r="B190" s="28" t="s">
        <v>1913</v>
      </c>
      <c r="C190" s="190" t="s">
        <v>1914</v>
      </c>
      <c r="D190" s="28" t="s">
        <v>187</v>
      </c>
      <c r="E190" s="187">
        <v>5</v>
      </c>
      <c r="F190" s="189">
        <v>0</v>
      </c>
      <c r="G190" s="189"/>
      <c r="H190" s="54" t="s">
        <v>1915</v>
      </c>
      <c r="I190" s="188"/>
      <c r="J190" s="28"/>
    </row>
    <row r="191" spans="1:10" ht="18" customHeight="1">
      <c r="A191" s="93" t="s">
        <v>1569</v>
      </c>
      <c r="B191" s="28" t="s">
        <v>1916</v>
      </c>
      <c r="C191" s="190" t="s">
        <v>1917</v>
      </c>
      <c r="D191" s="28" t="s">
        <v>187</v>
      </c>
      <c r="E191" s="187">
        <v>2.5</v>
      </c>
      <c r="F191" s="189">
        <v>0</v>
      </c>
      <c r="G191" s="189"/>
      <c r="H191" s="54" t="s">
        <v>1918</v>
      </c>
      <c r="I191" s="188"/>
      <c r="J191" s="28"/>
    </row>
    <row r="192" spans="1:10" ht="18" customHeight="1">
      <c r="A192" s="93" t="s">
        <v>1569</v>
      </c>
      <c r="B192" s="28" t="s">
        <v>1919</v>
      </c>
      <c r="C192" s="190"/>
      <c r="D192" s="28" t="s">
        <v>187</v>
      </c>
      <c r="E192" s="187">
        <v>2.75</v>
      </c>
      <c r="F192" s="189">
        <v>0</v>
      </c>
      <c r="G192" s="189"/>
      <c r="H192" s="54" t="s">
        <v>1920</v>
      </c>
      <c r="I192" s="188"/>
      <c r="J192" s="28"/>
    </row>
    <row r="193" spans="1:10" ht="18" customHeight="1">
      <c r="A193" s="93" t="s">
        <v>1569</v>
      </c>
      <c r="B193" s="28" t="s">
        <v>1921</v>
      </c>
      <c r="C193" s="190"/>
      <c r="D193" s="28" t="s">
        <v>187</v>
      </c>
      <c r="E193" s="187">
        <v>3</v>
      </c>
      <c r="F193" s="189">
        <v>0</v>
      </c>
      <c r="G193" s="189"/>
      <c r="H193" s="54" t="s">
        <v>1922</v>
      </c>
      <c r="I193" s="188"/>
      <c r="J193" s="28"/>
    </row>
    <row r="194" spans="1:10" ht="18" customHeight="1">
      <c r="A194" s="93" t="s">
        <v>1569</v>
      </c>
      <c r="B194" s="28" t="s">
        <v>1923</v>
      </c>
      <c r="C194" s="190"/>
      <c r="D194" s="28" t="s">
        <v>187</v>
      </c>
      <c r="E194" s="187">
        <v>3.5</v>
      </c>
      <c r="F194" s="189">
        <v>0</v>
      </c>
      <c r="G194" s="189"/>
      <c r="H194" s="54" t="s">
        <v>1924</v>
      </c>
      <c r="I194" s="188"/>
      <c r="J194" s="28"/>
    </row>
    <row r="195" spans="1:10" ht="18" customHeight="1">
      <c r="A195" s="93" t="s">
        <v>1569</v>
      </c>
      <c r="B195" s="28" t="s">
        <v>1925</v>
      </c>
      <c r="C195" s="190"/>
      <c r="D195" s="28" t="s">
        <v>187</v>
      </c>
      <c r="E195" s="187">
        <v>2.5</v>
      </c>
      <c r="F195" s="189">
        <v>0</v>
      </c>
      <c r="G195" s="189"/>
      <c r="H195" s="54" t="s">
        <v>1926</v>
      </c>
      <c r="I195" s="188"/>
      <c r="J195" s="28"/>
    </row>
    <row r="196" spans="1:10" ht="18" customHeight="1">
      <c r="A196" s="93" t="s">
        <v>1569</v>
      </c>
      <c r="B196" s="28" t="s">
        <v>1927</v>
      </c>
      <c r="C196" s="190"/>
      <c r="D196" s="28" t="s">
        <v>187</v>
      </c>
      <c r="E196" s="187">
        <v>2.75</v>
      </c>
      <c r="F196" s="189">
        <v>0</v>
      </c>
      <c r="G196" s="189"/>
      <c r="H196" s="54" t="s">
        <v>1928</v>
      </c>
      <c r="I196" s="188"/>
      <c r="J196" s="28"/>
    </row>
    <row r="197" spans="1:10" ht="18" customHeight="1">
      <c r="A197" s="93" t="s">
        <v>1569</v>
      </c>
      <c r="B197" s="28" t="s">
        <v>1929</v>
      </c>
      <c r="C197" s="190"/>
      <c r="D197" s="28" t="s">
        <v>187</v>
      </c>
      <c r="E197" s="187">
        <v>3</v>
      </c>
      <c r="F197" s="189">
        <v>0</v>
      </c>
      <c r="G197" s="189"/>
      <c r="H197" s="54" t="s">
        <v>1930</v>
      </c>
      <c r="I197" s="188"/>
      <c r="J197" s="28"/>
    </row>
    <row r="198" spans="1:10" ht="18" customHeight="1">
      <c r="A198" s="93" t="s">
        <v>1569</v>
      </c>
      <c r="B198" s="28" t="s">
        <v>1931</v>
      </c>
      <c r="C198" s="190"/>
      <c r="D198" s="28" t="s">
        <v>187</v>
      </c>
      <c r="E198" s="187">
        <v>3.5</v>
      </c>
      <c r="F198" s="189">
        <v>0</v>
      </c>
      <c r="G198" s="189"/>
      <c r="H198" s="54" t="s">
        <v>1932</v>
      </c>
      <c r="I198" s="188"/>
      <c r="J198" s="28"/>
    </row>
    <row r="199" spans="1:10" ht="18" customHeight="1">
      <c r="A199" s="93" t="s">
        <v>1569</v>
      </c>
      <c r="B199" s="28" t="s">
        <v>1933</v>
      </c>
      <c r="C199" s="190"/>
      <c r="D199" s="28" t="s">
        <v>187</v>
      </c>
      <c r="E199" s="187">
        <v>2.5</v>
      </c>
      <c r="F199" s="189">
        <v>0</v>
      </c>
      <c r="G199" s="189"/>
      <c r="H199" s="54" t="s">
        <v>1934</v>
      </c>
      <c r="I199" s="188"/>
      <c r="J199" s="28"/>
    </row>
    <row r="200" spans="1:10" ht="18" customHeight="1">
      <c r="A200" s="93" t="s">
        <v>1569</v>
      </c>
      <c r="B200" s="28" t="s">
        <v>1935</v>
      </c>
      <c r="C200" s="190"/>
      <c r="D200" s="28" t="s">
        <v>187</v>
      </c>
      <c r="E200" s="187">
        <v>2.75</v>
      </c>
      <c r="F200" s="189">
        <v>0</v>
      </c>
      <c r="G200" s="189"/>
      <c r="H200" s="54" t="s">
        <v>1936</v>
      </c>
      <c r="I200" s="188"/>
      <c r="J200" s="28"/>
    </row>
    <row r="201" spans="1:10" ht="18" customHeight="1">
      <c r="A201" s="93" t="s">
        <v>1569</v>
      </c>
      <c r="B201" s="28" t="s">
        <v>1937</v>
      </c>
      <c r="C201" s="190"/>
      <c r="D201" s="28" t="s">
        <v>187</v>
      </c>
      <c r="E201" s="187">
        <v>3</v>
      </c>
      <c r="F201" s="189">
        <v>0</v>
      </c>
      <c r="G201" s="189"/>
      <c r="H201" s="54" t="s">
        <v>1938</v>
      </c>
      <c r="I201" s="188"/>
      <c r="J201" s="28"/>
    </row>
    <row r="202" spans="1:10" ht="18" customHeight="1">
      <c r="A202" s="93" t="s">
        <v>1569</v>
      </c>
      <c r="B202" s="28" t="s">
        <v>1939</v>
      </c>
      <c r="C202" s="190"/>
      <c r="D202" s="28" t="s">
        <v>187</v>
      </c>
      <c r="E202" s="187">
        <v>3.5</v>
      </c>
      <c r="F202" s="189">
        <v>0</v>
      </c>
      <c r="G202" s="189"/>
      <c r="H202" s="54" t="s">
        <v>1940</v>
      </c>
      <c r="I202" s="188"/>
      <c r="J202" s="28"/>
    </row>
    <row r="203" spans="1:10" ht="18" customHeight="1">
      <c r="A203" s="93" t="s">
        <v>1569</v>
      </c>
      <c r="B203" s="28" t="s">
        <v>1941</v>
      </c>
      <c r="C203" s="190" t="s">
        <v>1570</v>
      </c>
      <c r="D203" s="28" t="s">
        <v>187</v>
      </c>
      <c r="E203" s="187">
        <v>2</v>
      </c>
      <c r="F203" s="189">
        <v>0</v>
      </c>
      <c r="G203" s="189"/>
      <c r="H203" s="54" t="s">
        <v>1942</v>
      </c>
      <c r="I203" s="188"/>
      <c r="J203" s="28"/>
    </row>
    <row r="204" spans="1:10" ht="18" customHeight="1">
      <c r="A204" s="93" t="s">
        <v>1569</v>
      </c>
      <c r="B204" s="28" t="s">
        <v>1943</v>
      </c>
      <c r="C204" s="190"/>
      <c r="D204" s="28" t="s">
        <v>187</v>
      </c>
      <c r="E204" s="187">
        <v>1.5</v>
      </c>
      <c r="F204" s="189">
        <v>0</v>
      </c>
      <c r="G204" s="189"/>
      <c r="H204" s="54" t="s">
        <v>1872</v>
      </c>
      <c r="I204" s="188"/>
      <c r="J204" s="28"/>
    </row>
    <row r="205" spans="1:10" ht="18" customHeight="1">
      <c r="A205" s="93" t="s">
        <v>1569</v>
      </c>
      <c r="B205" s="28" t="s">
        <v>1944</v>
      </c>
      <c r="C205" s="190"/>
      <c r="D205" s="28" t="s">
        <v>187</v>
      </c>
      <c r="E205" s="187">
        <v>1</v>
      </c>
      <c r="F205" s="189">
        <v>0</v>
      </c>
      <c r="G205" s="189"/>
      <c r="H205" s="54" t="s">
        <v>1871</v>
      </c>
      <c r="I205" s="188"/>
      <c r="J205" s="28"/>
    </row>
    <row r="206" spans="1:10" ht="18" customHeight="1">
      <c r="A206" s="93" t="s">
        <v>1571</v>
      </c>
      <c r="B206" s="28" t="s">
        <v>1945</v>
      </c>
      <c r="C206" s="190" t="s">
        <v>1572</v>
      </c>
      <c r="D206" s="28" t="s">
        <v>187</v>
      </c>
      <c r="E206" s="187">
        <v>3</v>
      </c>
      <c r="F206" s="189">
        <v>0</v>
      </c>
      <c r="G206" s="189"/>
      <c r="H206" s="54" t="s">
        <v>1946</v>
      </c>
      <c r="I206" s="188"/>
      <c r="J206" s="28"/>
    </row>
    <row r="207" spans="1:10" ht="18" customHeight="1">
      <c r="A207" s="93" t="s">
        <v>1571</v>
      </c>
      <c r="B207" s="28" t="s">
        <v>1947</v>
      </c>
      <c r="C207" s="190"/>
      <c r="D207" s="28" t="s">
        <v>187</v>
      </c>
      <c r="E207" s="187">
        <v>5</v>
      </c>
      <c r="F207" s="189">
        <v>0</v>
      </c>
      <c r="G207" s="189"/>
      <c r="H207" s="54" t="s">
        <v>1948</v>
      </c>
      <c r="I207" s="188"/>
      <c r="J207" s="28"/>
    </row>
    <row r="208" spans="1:10" ht="18" customHeight="1">
      <c r="A208" s="93" t="s">
        <v>1571</v>
      </c>
      <c r="B208" s="28" t="s">
        <v>1949</v>
      </c>
      <c r="C208" s="190"/>
      <c r="D208" s="28" t="s">
        <v>187</v>
      </c>
      <c r="E208" s="187">
        <v>7.5</v>
      </c>
      <c r="F208" s="189">
        <v>0</v>
      </c>
      <c r="G208" s="189"/>
      <c r="H208" s="54" t="s">
        <v>1950</v>
      </c>
      <c r="I208" s="188"/>
      <c r="J208" s="28"/>
    </row>
    <row r="209" spans="1:10" ht="18" customHeight="1">
      <c r="A209" s="93" t="s">
        <v>1571</v>
      </c>
      <c r="B209" s="28" t="s">
        <v>1951</v>
      </c>
      <c r="C209" s="190" t="s">
        <v>1774</v>
      </c>
      <c r="D209" s="28" t="s">
        <v>187</v>
      </c>
      <c r="E209" s="187" t="s">
        <v>1573</v>
      </c>
      <c r="F209" s="189">
        <v>0</v>
      </c>
      <c r="G209" s="189"/>
      <c r="H209" s="54" t="s">
        <v>1952</v>
      </c>
      <c r="I209" s="188"/>
      <c r="J209" s="28"/>
    </row>
    <row r="210" spans="1:10" ht="18" customHeight="1">
      <c r="A210" s="93" t="s">
        <v>1571</v>
      </c>
      <c r="B210" s="28" t="s">
        <v>1953</v>
      </c>
      <c r="C210" s="190"/>
      <c r="D210" s="28" t="s">
        <v>187</v>
      </c>
      <c r="E210" s="187" t="s">
        <v>1573</v>
      </c>
      <c r="F210" s="189">
        <v>0</v>
      </c>
      <c r="G210" s="189"/>
      <c r="H210" s="54" t="s">
        <v>1954</v>
      </c>
      <c r="I210" s="188"/>
      <c r="J210" s="28"/>
    </row>
    <row r="211" spans="1:10" ht="18" customHeight="1">
      <c r="A211" s="93" t="s">
        <v>1571</v>
      </c>
      <c r="B211" s="28" t="s">
        <v>1955</v>
      </c>
      <c r="C211" s="190"/>
      <c r="D211" s="28" t="s">
        <v>187</v>
      </c>
      <c r="E211" s="187" t="s">
        <v>1573</v>
      </c>
      <c r="F211" s="189">
        <v>0</v>
      </c>
      <c r="G211" s="189"/>
      <c r="H211" s="54" t="s">
        <v>1956</v>
      </c>
      <c r="I211" s="188"/>
      <c r="J211" s="28"/>
    </row>
    <row r="212" spans="1:10" ht="13">
      <c r="A212" s="93" t="s">
        <v>1571</v>
      </c>
      <c r="B212" s="28" t="s">
        <v>1957</v>
      </c>
      <c r="C212" s="190"/>
      <c r="D212" s="28" t="s">
        <v>187</v>
      </c>
      <c r="E212" s="187" t="s">
        <v>1574</v>
      </c>
      <c r="F212" s="189">
        <v>0</v>
      </c>
      <c r="G212" s="189"/>
      <c r="H212" s="54" t="s">
        <v>1958</v>
      </c>
      <c r="I212" s="188"/>
      <c r="J212" s="28"/>
    </row>
    <row r="213" spans="1:10" ht="13">
      <c r="A213" s="93" t="s">
        <v>1571</v>
      </c>
      <c r="B213" s="28" t="s">
        <v>1959</v>
      </c>
      <c r="C213" s="190"/>
      <c r="D213" s="28" t="s">
        <v>187</v>
      </c>
      <c r="E213" s="187" t="s">
        <v>1574</v>
      </c>
      <c r="F213" s="189">
        <v>0</v>
      </c>
      <c r="G213" s="189"/>
      <c r="H213" s="54" t="s">
        <v>1960</v>
      </c>
      <c r="I213" s="188"/>
      <c r="J213" s="28"/>
    </row>
    <row r="214" spans="1:10" ht="18" customHeight="1">
      <c r="A214" s="93" t="s">
        <v>1571</v>
      </c>
      <c r="B214" s="28" t="s">
        <v>1961</v>
      </c>
      <c r="C214" s="190"/>
      <c r="D214" s="28" t="s">
        <v>187</v>
      </c>
      <c r="E214" s="187" t="s">
        <v>1574</v>
      </c>
      <c r="F214" s="189">
        <v>0</v>
      </c>
      <c r="G214" s="189"/>
      <c r="H214" s="54" t="s">
        <v>1962</v>
      </c>
      <c r="I214" s="188"/>
      <c r="J214" s="28"/>
    </row>
    <row r="215" spans="1:10" ht="18" customHeight="1">
      <c r="A215" s="93" t="s">
        <v>1265</v>
      </c>
      <c r="B215" s="28" t="s">
        <v>1963</v>
      </c>
      <c r="C215" s="190" t="s">
        <v>1575</v>
      </c>
      <c r="D215" s="28" t="s">
        <v>187</v>
      </c>
      <c r="E215" s="187">
        <v>0</v>
      </c>
      <c r="F215" s="189">
        <v>0</v>
      </c>
      <c r="G215" s="189"/>
      <c r="H215" s="54" t="s">
        <v>1964</v>
      </c>
      <c r="I215" s="188"/>
      <c r="J215" s="28"/>
    </row>
    <row r="216" spans="1:10" ht="18" customHeight="1">
      <c r="A216" s="93" t="s">
        <v>1265</v>
      </c>
      <c r="B216" s="28" t="s">
        <v>1965</v>
      </c>
      <c r="C216" s="190"/>
      <c r="D216" s="28" t="s">
        <v>187</v>
      </c>
      <c r="E216" s="187">
        <v>0</v>
      </c>
      <c r="F216" s="189">
        <v>0</v>
      </c>
      <c r="G216" s="189"/>
      <c r="H216" s="54" t="s">
        <v>1966</v>
      </c>
      <c r="I216" s="188"/>
      <c r="J216" s="28"/>
    </row>
    <row r="217" spans="1:10" ht="18" customHeight="1">
      <c r="A217" s="93" t="s">
        <v>1265</v>
      </c>
      <c r="B217" s="28" t="s">
        <v>1967</v>
      </c>
      <c r="C217" s="190"/>
      <c r="D217" s="28" t="s">
        <v>187</v>
      </c>
      <c r="E217" s="187">
        <v>0</v>
      </c>
      <c r="F217" s="189">
        <v>0</v>
      </c>
      <c r="G217" s="189"/>
      <c r="H217" s="54" t="s">
        <v>1968</v>
      </c>
      <c r="I217" s="188"/>
      <c r="J217" s="28"/>
    </row>
    <row r="218" spans="1:10" ht="18" customHeight="1">
      <c r="A218" s="93" t="s">
        <v>1265</v>
      </c>
      <c r="B218" s="28" t="s">
        <v>1969</v>
      </c>
      <c r="C218" s="190"/>
      <c r="D218" s="28" t="s">
        <v>187</v>
      </c>
      <c r="E218" s="187">
        <v>0</v>
      </c>
      <c r="F218" s="189">
        <v>0</v>
      </c>
      <c r="G218" s="189"/>
      <c r="H218" s="54" t="s">
        <v>1970</v>
      </c>
      <c r="I218" s="188"/>
      <c r="J218" s="28"/>
    </row>
    <row r="219" spans="1:10" ht="18" customHeight="1">
      <c r="A219" s="93" t="s">
        <v>1265</v>
      </c>
      <c r="B219" s="28" t="s">
        <v>1971</v>
      </c>
      <c r="C219" s="190"/>
      <c r="D219" s="28" t="s">
        <v>187</v>
      </c>
      <c r="E219" s="187">
        <v>0</v>
      </c>
      <c r="F219" s="189">
        <v>0</v>
      </c>
      <c r="G219" s="189"/>
      <c r="H219" s="54" t="s">
        <v>1972</v>
      </c>
      <c r="I219" s="188"/>
      <c r="J219" s="28"/>
    </row>
    <row r="220" spans="1:10" ht="18" customHeight="1">
      <c r="A220" s="93" t="s">
        <v>1265</v>
      </c>
      <c r="B220" s="28" t="s">
        <v>1973</v>
      </c>
      <c r="C220" s="190"/>
      <c r="D220" s="28" t="s">
        <v>187</v>
      </c>
      <c r="E220" s="187">
        <v>0</v>
      </c>
      <c r="F220" s="189">
        <v>0</v>
      </c>
      <c r="G220" s="189"/>
      <c r="H220" s="54" t="s">
        <v>1974</v>
      </c>
      <c r="I220" s="188"/>
      <c r="J220" s="28"/>
    </row>
    <row r="221" spans="1:10" ht="18" customHeight="1">
      <c r="A221" s="93" t="s">
        <v>1265</v>
      </c>
      <c r="B221" s="28" t="s">
        <v>1975</v>
      </c>
      <c r="C221" s="190"/>
      <c r="D221" s="28" t="s">
        <v>187</v>
      </c>
      <c r="E221" s="187">
        <v>0</v>
      </c>
      <c r="F221" s="189">
        <v>0</v>
      </c>
      <c r="G221" s="189"/>
      <c r="H221" s="54" t="s">
        <v>1976</v>
      </c>
      <c r="I221" s="188"/>
      <c r="J221" s="28"/>
    </row>
    <row r="222" spans="1:10" ht="18" customHeight="1">
      <c r="A222" s="93" t="s">
        <v>1265</v>
      </c>
      <c r="B222" s="28" t="s">
        <v>1977</v>
      </c>
      <c r="C222" s="190"/>
      <c r="D222" s="28" t="s">
        <v>187</v>
      </c>
      <c r="E222" s="187">
        <v>0</v>
      </c>
      <c r="F222" s="189">
        <v>0</v>
      </c>
      <c r="G222" s="189"/>
      <c r="H222" s="54" t="s">
        <v>1978</v>
      </c>
      <c r="I222" s="188"/>
      <c r="J222" s="28"/>
    </row>
    <row r="223" spans="1:10" ht="18" customHeight="1">
      <c r="A223" s="93" t="s">
        <v>1265</v>
      </c>
      <c r="B223" s="28" t="s">
        <v>1979</v>
      </c>
      <c r="C223" s="190"/>
      <c r="D223" s="28" t="s">
        <v>187</v>
      </c>
      <c r="E223" s="187">
        <v>0</v>
      </c>
      <c r="F223" s="189">
        <v>0</v>
      </c>
      <c r="G223" s="189"/>
      <c r="H223" s="54" t="s">
        <v>1980</v>
      </c>
      <c r="I223" s="188"/>
      <c r="J223" s="28"/>
    </row>
    <row r="224" spans="1:10" ht="18" customHeight="1">
      <c r="A224" s="93" t="s">
        <v>1265</v>
      </c>
      <c r="B224" s="28" t="s">
        <v>1463</v>
      </c>
      <c r="C224" s="190" t="s">
        <v>1981</v>
      </c>
      <c r="D224" s="28" t="s">
        <v>187</v>
      </c>
      <c r="E224" s="187">
        <v>2.09</v>
      </c>
      <c r="F224" s="189">
        <v>0</v>
      </c>
      <c r="G224" s="189"/>
      <c r="H224" s="54" t="s">
        <v>1982</v>
      </c>
      <c r="I224" s="188"/>
      <c r="J224" s="28"/>
    </row>
    <row r="225" spans="1:10" ht="18" customHeight="1">
      <c r="A225" s="93" t="s">
        <v>1576</v>
      </c>
      <c r="B225" s="28" t="s">
        <v>1907</v>
      </c>
      <c r="C225" s="190" t="s">
        <v>1577</v>
      </c>
      <c r="D225" s="28"/>
      <c r="E225" s="187">
        <v>4</v>
      </c>
      <c r="F225" s="189">
        <v>0</v>
      </c>
      <c r="G225" s="189"/>
      <c r="H225" s="54" t="s">
        <v>1909</v>
      </c>
      <c r="I225" s="188"/>
      <c r="J225" s="28"/>
    </row>
    <row r="226" spans="1:10" ht="18" customHeight="1">
      <c r="A226" s="93" t="s">
        <v>1576</v>
      </c>
      <c r="B226" s="28" t="s">
        <v>1910</v>
      </c>
      <c r="C226" s="190" t="s">
        <v>1578</v>
      </c>
      <c r="D226" s="28"/>
      <c r="E226" s="187">
        <v>6</v>
      </c>
      <c r="F226" s="189">
        <v>0</v>
      </c>
      <c r="G226" s="189"/>
      <c r="H226" s="54" t="s">
        <v>1912</v>
      </c>
      <c r="I226" s="188"/>
      <c r="J226" s="28"/>
    </row>
    <row r="227" spans="1:10" ht="18" customHeight="1">
      <c r="A227" s="93" t="s">
        <v>1576</v>
      </c>
      <c r="B227" s="28" t="s">
        <v>1913</v>
      </c>
      <c r="C227" s="190" t="s">
        <v>1579</v>
      </c>
      <c r="D227" s="28"/>
      <c r="E227" s="187">
        <v>5</v>
      </c>
      <c r="F227" s="189">
        <v>0</v>
      </c>
      <c r="G227" s="189"/>
      <c r="H227" s="54" t="s">
        <v>1915</v>
      </c>
      <c r="I227" s="188"/>
      <c r="J227" s="28"/>
    </row>
    <row r="228" spans="1:10" ht="18" customHeight="1">
      <c r="A228" s="93" t="s">
        <v>1576</v>
      </c>
      <c r="B228" s="28" t="s">
        <v>1983</v>
      </c>
      <c r="C228" s="190" t="s">
        <v>1580</v>
      </c>
      <c r="D228" s="28"/>
      <c r="E228" s="187">
        <v>2.5</v>
      </c>
      <c r="F228" s="189">
        <v>0</v>
      </c>
      <c r="G228" s="189"/>
      <c r="H228" s="54" t="s">
        <v>1984</v>
      </c>
      <c r="I228" s="188"/>
      <c r="J228" s="28"/>
    </row>
    <row r="229" spans="1:10" ht="13">
      <c r="A229" s="93" t="s">
        <v>1576</v>
      </c>
      <c r="B229" s="28" t="s">
        <v>1985</v>
      </c>
      <c r="C229" s="190"/>
      <c r="D229" s="28"/>
      <c r="E229" s="187">
        <v>2.75</v>
      </c>
      <c r="F229" s="189">
        <v>0</v>
      </c>
      <c r="G229" s="189"/>
      <c r="H229" s="54" t="s">
        <v>1986</v>
      </c>
      <c r="I229" s="188"/>
      <c r="J229" s="28"/>
    </row>
    <row r="230" spans="1:10" ht="13">
      <c r="A230" s="93" t="s">
        <v>1576</v>
      </c>
      <c r="B230" s="28" t="s">
        <v>1987</v>
      </c>
      <c r="C230" s="190"/>
      <c r="D230" s="28"/>
      <c r="E230" s="187">
        <v>3</v>
      </c>
      <c r="F230" s="189">
        <v>0</v>
      </c>
      <c r="G230" s="189"/>
      <c r="H230" s="54" t="s">
        <v>1988</v>
      </c>
      <c r="I230" s="188"/>
      <c r="J230" s="28"/>
    </row>
    <row r="231" spans="1:10" ht="13">
      <c r="A231" s="93" t="s">
        <v>1576</v>
      </c>
      <c r="B231" s="28" t="s">
        <v>1989</v>
      </c>
      <c r="C231" s="190"/>
      <c r="D231" s="28"/>
      <c r="E231" s="187">
        <v>3.5</v>
      </c>
      <c r="F231" s="189">
        <v>0</v>
      </c>
      <c r="G231" s="189"/>
      <c r="H231" s="54" t="s">
        <v>1990</v>
      </c>
      <c r="I231" s="188"/>
      <c r="J231" s="28"/>
    </row>
    <row r="232" spans="1:10" ht="13">
      <c r="A232" s="93" t="s">
        <v>1576</v>
      </c>
      <c r="B232" s="28" t="s">
        <v>1991</v>
      </c>
      <c r="C232" s="190"/>
      <c r="D232" s="28"/>
      <c r="E232" s="187">
        <v>2.5</v>
      </c>
      <c r="F232" s="189">
        <v>0</v>
      </c>
      <c r="G232" s="189"/>
      <c r="H232" s="54" t="s">
        <v>1992</v>
      </c>
      <c r="I232" s="188"/>
      <c r="J232" s="28"/>
    </row>
    <row r="233" spans="1:10" ht="13">
      <c r="A233" s="93" t="s">
        <v>1576</v>
      </c>
      <c r="B233" s="28" t="s">
        <v>1993</v>
      </c>
      <c r="C233" s="190"/>
      <c r="D233" s="28"/>
      <c r="E233" s="187">
        <v>2.75</v>
      </c>
      <c r="F233" s="189">
        <v>0</v>
      </c>
      <c r="G233" s="189"/>
      <c r="H233" s="54" t="s">
        <v>1994</v>
      </c>
      <c r="I233" s="188"/>
      <c r="J233" s="28"/>
    </row>
    <row r="234" spans="1:10" ht="13">
      <c r="A234" s="93" t="s">
        <v>1576</v>
      </c>
      <c r="B234" s="28" t="s">
        <v>1995</v>
      </c>
      <c r="C234" s="190"/>
      <c r="D234" s="28"/>
      <c r="E234" s="187">
        <v>3</v>
      </c>
      <c r="F234" s="189">
        <v>0</v>
      </c>
      <c r="G234" s="189"/>
      <c r="H234" s="54" t="s">
        <v>1996</v>
      </c>
      <c r="I234" s="188"/>
      <c r="J234" s="28"/>
    </row>
    <row r="235" spans="1:10" ht="13">
      <c r="A235" s="93" t="s">
        <v>1576</v>
      </c>
      <c r="B235" s="28" t="s">
        <v>1997</v>
      </c>
      <c r="C235" s="190"/>
      <c r="D235" s="28"/>
      <c r="E235" s="187">
        <v>3.5</v>
      </c>
      <c r="F235" s="189">
        <v>0</v>
      </c>
      <c r="G235" s="189"/>
      <c r="H235" s="54" t="s">
        <v>1998</v>
      </c>
      <c r="I235" s="188"/>
      <c r="J235" s="28"/>
    </row>
    <row r="236" spans="1:10" ht="13">
      <c r="A236" s="93" t="s">
        <v>1576</v>
      </c>
      <c r="B236" s="28" t="s">
        <v>1999</v>
      </c>
      <c r="C236" s="190" t="s">
        <v>1581</v>
      </c>
      <c r="D236" s="28"/>
      <c r="E236" s="187">
        <v>2</v>
      </c>
      <c r="F236" s="189">
        <v>0</v>
      </c>
      <c r="G236" s="189"/>
      <c r="H236" s="54" t="s">
        <v>2000</v>
      </c>
      <c r="I236" s="188"/>
      <c r="J236" s="28"/>
    </row>
    <row r="237" spans="1:10" ht="13">
      <c r="A237" s="93" t="s">
        <v>1576</v>
      </c>
      <c r="B237" s="28" t="s">
        <v>2001</v>
      </c>
      <c r="C237" s="190"/>
      <c r="D237" s="28"/>
      <c r="E237" s="187">
        <v>1.5</v>
      </c>
      <c r="F237" s="189">
        <v>0</v>
      </c>
      <c r="G237" s="189"/>
      <c r="H237" s="54" t="s">
        <v>2002</v>
      </c>
      <c r="I237" s="188"/>
      <c r="J237" s="28"/>
    </row>
    <row r="238" spans="1:10" ht="13">
      <c r="A238" s="93" t="s">
        <v>1576</v>
      </c>
      <c r="B238" s="28" t="s">
        <v>2003</v>
      </c>
      <c r="C238" s="190"/>
      <c r="D238" s="28"/>
      <c r="E238" s="187">
        <v>1</v>
      </c>
      <c r="F238" s="189">
        <v>0</v>
      </c>
      <c r="G238" s="189"/>
      <c r="H238" s="54" t="s">
        <v>2004</v>
      </c>
      <c r="I238" s="188"/>
      <c r="J238" s="28"/>
    </row>
    <row r="239" spans="1:10" ht="13">
      <c r="A239" s="93" t="s">
        <v>1582</v>
      </c>
      <c r="B239" s="28" t="s">
        <v>2005</v>
      </c>
      <c r="C239" s="190" t="s">
        <v>1583</v>
      </c>
      <c r="D239" s="28"/>
      <c r="E239" s="187">
        <v>3.15</v>
      </c>
      <c r="F239" s="189">
        <v>0</v>
      </c>
      <c r="G239" s="189"/>
      <c r="H239" s="54" t="s">
        <v>2006</v>
      </c>
      <c r="I239" s="188"/>
      <c r="J239" s="28"/>
    </row>
    <row r="240" spans="1:10" ht="13">
      <c r="A240" s="93" t="s">
        <v>1582</v>
      </c>
      <c r="B240" s="28" t="s">
        <v>2007</v>
      </c>
      <c r="C240" s="190" t="s">
        <v>1584</v>
      </c>
      <c r="D240" s="28"/>
      <c r="E240" s="187">
        <v>5.26</v>
      </c>
      <c r="F240" s="189">
        <v>0</v>
      </c>
      <c r="G240" s="189"/>
      <c r="H240" s="54" t="s">
        <v>2008</v>
      </c>
      <c r="I240" s="188"/>
      <c r="J240" s="28"/>
    </row>
    <row r="241" spans="1:11" ht="13">
      <c r="A241" s="93" t="s">
        <v>1582</v>
      </c>
      <c r="B241" s="28" t="s">
        <v>2009</v>
      </c>
      <c r="C241" s="190" t="s">
        <v>1585</v>
      </c>
      <c r="D241" s="28"/>
      <c r="E241" s="187">
        <v>7.89</v>
      </c>
      <c r="F241" s="189">
        <v>0</v>
      </c>
      <c r="G241" s="189"/>
      <c r="H241" s="54" t="s">
        <v>2010</v>
      </c>
      <c r="I241" s="188"/>
      <c r="J241" s="28"/>
    </row>
    <row r="248" spans="1:11">
      <c r="K248" s="2"/>
    </row>
    <row r="249" spans="1:11">
      <c r="K249" s="2"/>
    </row>
    <row r="250" spans="1:11">
      <c r="K250" s="2"/>
    </row>
    <row r="251" spans="1:11">
      <c r="K251" s="2"/>
    </row>
    <row r="252" spans="1:11">
      <c r="K252" s="2"/>
    </row>
    <row r="253" spans="1:11">
      <c r="K253" s="2"/>
    </row>
    <row r="254" spans="1:11">
      <c r="K254" s="2"/>
    </row>
    <row r="255" spans="1:11">
      <c r="K255" s="2"/>
    </row>
    <row r="256" spans="1:11">
      <c r="K256" s="2"/>
    </row>
    <row r="257" spans="11:11">
      <c r="K257" s="2"/>
    </row>
    <row r="258" spans="11:11">
      <c r="K258" s="2"/>
    </row>
    <row r="259" spans="11:11">
      <c r="K259" s="2"/>
    </row>
    <row r="260" spans="11:11">
      <c r="K260" s="2"/>
    </row>
    <row r="261" spans="11:11">
      <c r="K261" s="2"/>
    </row>
    <row r="262" spans="11:11">
      <c r="K262" s="2"/>
    </row>
    <row r="263" spans="11:11">
      <c r="K263" s="2"/>
    </row>
    <row r="264" spans="11:11">
      <c r="K264" s="2"/>
    </row>
    <row r="265" spans="11:11">
      <c r="K265" s="2"/>
    </row>
    <row r="266" spans="11:11">
      <c r="K266" s="2"/>
    </row>
    <row r="267" spans="11:11">
      <c r="K267" s="2"/>
    </row>
    <row r="268" spans="11:11">
      <c r="K268" s="2"/>
    </row>
    <row r="269" spans="11:11">
      <c r="K269" s="2"/>
    </row>
    <row r="270" spans="11:11">
      <c r="K270" s="2"/>
    </row>
    <row r="271" spans="11:11">
      <c r="K271" s="2"/>
    </row>
    <row r="272" spans="11:11">
      <c r="K272" s="2"/>
    </row>
    <row r="273" spans="11:11">
      <c r="K273" s="2"/>
    </row>
    <row r="274" spans="11:11">
      <c r="K274" s="2"/>
    </row>
    <row r="275" spans="11:11">
      <c r="K275" s="2"/>
    </row>
    <row r="276" spans="11:11">
      <c r="K276" s="2"/>
    </row>
    <row r="277" spans="11:11">
      <c r="K277" s="2"/>
    </row>
    <row r="278" spans="11:11">
      <c r="K278" s="2"/>
    </row>
    <row r="279" spans="11:11">
      <c r="K279" s="2"/>
    </row>
    <row r="280" spans="11:11">
      <c r="K280" s="2"/>
    </row>
    <row r="281" spans="11:11">
      <c r="K281" s="2"/>
    </row>
    <row r="282" spans="11:11">
      <c r="K282" s="2"/>
    </row>
    <row r="283" spans="11:11">
      <c r="K283" s="2"/>
    </row>
    <row r="284" spans="11:11">
      <c r="K284" s="2"/>
    </row>
    <row r="285" spans="11:11">
      <c r="K285" s="2"/>
    </row>
    <row r="286" spans="11:11">
      <c r="K286" s="2"/>
    </row>
    <row r="287" spans="11:11">
      <c r="K287" s="2"/>
    </row>
    <row r="288" spans="11:11">
      <c r="K288" s="2"/>
    </row>
    <row r="289" spans="11:11">
      <c r="K289" s="2"/>
    </row>
    <row r="290" spans="11:11">
      <c r="K290" s="2"/>
    </row>
    <row r="291" spans="11:11">
      <c r="K291" s="2"/>
    </row>
    <row r="292" spans="11:11">
      <c r="K292" s="2"/>
    </row>
    <row r="293" spans="11:11">
      <c r="K293" s="2"/>
    </row>
    <row r="294" spans="11:11">
      <c r="K294" s="2"/>
    </row>
    <row r="295" spans="11:11">
      <c r="K295" s="2"/>
    </row>
    <row r="296" spans="11:11">
      <c r="K296" s="2"/>
    </row>
    <row r="297" spans="11:11">
      <c r="K297" s="2"/>
    </row>
    <row r="298" spans="11:11">
      <c r="K298" s="2"/>
    </row>
    <row r="299" spans="11:11">
      <c r="K299" s="2"/>
    </row>
    <row r="300" spans="11:11">
      <c r="K300" s="2"/>
    </row>
    <row r="301" spans="11:11">
      <c r="K301" s="2"/>
    </row>
    <row r="302" spans="11:11">
      <c r="K302" s="2"/>
    </row>
    <row r="303" spans="11:11">
      <c r="K303" s="2"/>
    </row>
    <row r="304" spans="11:11">
      <c r="K304" s="2"/>
    </row>
    <row r="305" spans="11:11">
      <c r="K305" s="2"/>
    </row>
    <row r="306" spans="11:11">
      <c r="K306" s="2"/>
    </row>
    <row r="307" spans="11:11">
      <c r="K307" s="2"/>
    </row>
    <row r="308" spans="11:11">
      <c r="K308" s="2"/>
    </row>
    <row r="309" spans="11:11">
      <c r="K309" s="2"/>
    </row>
    <row r="310" spans="11:11">
      <c r="K310" s="2"/>
    </row>
    <row r="311" spans="11:11">
      <c r="K311" s="2"/>
    </row>
    <row r="312" spans="11:11" ht="10" customHeight="1">
      <c r="K312" s="2"/>
    </row>
    <row r="313" spans="11:11">
      <c r="K313" s="2"/>
    </row>
    <row r="314" spans="11:11">
      <c r="K314" s="2"/>
    </row>
    <row r="315" spans="11:11">
      <c r="K315" s="2"/>
    </row>
    <row r="316" spans="11:11">
      <c r="K316" s="2"/>
    </row>
    <row r="317" spans="11:11">
      <c r="K317" s="2"/>
    </row>
    <row r="318" spans="11:11">
      <c r="K318" s="2"/>
    </row>
    <row r="319" spans="11:11">
      <c r="K319" s="2"/>
    </row>
    <row r="320" spans="11:11">
      <c r="K320" s="2"/>
    </row>
    <row r="332" ht="10" customHeight="1"/>
    <row r="343" ht="11.25" customHeight="1"/>
    <row r="344" ht="11.25" customHeight="1"/>
    <row r="345" ht="11.25" customHeight="1"/>
    <row r="346" ht="11.25" customHeight="1"/>
    <row r="347" ht="11.25" customHeight="1"/>
    <row r="348" ht="11.25" customHeight="1"/>
    <row r="349" ht="11.25" customHeight="1"/>
    <row r="350" ht="11.25" customHeight="1"/>
    <row r="351" ht="11.25" customHeight="1"/>
    <row r="352" ht="11.25" customHeight="1"/>
    <row r="353" ht="11.25" customHeight="1"/>
    <row r="354" ht="11.25" customHeight="1"/>
    <row r="357" ht="10" customHeight="1"/>
    <row r="358" ht="10" customHeight="1"/>
    <row r="359" ht="10" customHeight="1"/>
    <row r="360" ht="10" customHeight="1"/>
    <row r="361" ht="10" customHeight="1"/>
    <row r="362" ht="10" customHeight="1"/>
    <row r="363" ht="10" customHeight="1"/>
    <row r="364" ht="10" customHeight="1"/>
    <row r="365" ht="10" customHeight="1"/>
    <row r="366" ht="10" customHeight="1"/>
    <row r="367" ht="10" customHeight="1"/>
  </sheetData>
  <phoneticPr fontId="33" type="noConversion"/>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A88BC-1A2E-47B3-A074-C699AB1119AE}">
  <dimension ref="A1:Q130"/>
  <sheetViews>
    <sheetView showGridLines="0" zoomScale="83" zoomScaleNormal="90" workbookViewId="0">
      <pane ySplit="1" topLeftCell="A2" activePane="bottomLeft" state="frozen"/>
      <selection pane="bottomLeft" activeCell="D128" sqref="D128"/>
    </sheetView>
  </sheetViews>
  <sheetFormatPr defaultColWidth="8.81640625" defaultRowHeight="10"/>
  <cols>
    <col min="1" max="1" width="23.81640625" style="11" bestFit="1" customWidth="1"/>
    <col min="2" max="2" width="31.453125" style="5" bestFit="1" customWidth="1"/>
    <col min="3" max="3" width="15.81640625" style="56" bestFit="1" customWidth="1"/>
    <col min="4" max="4" width="16.81640625" style="5" customWidth="1"/>
    <col min="5" max="5" width="13.54296875" style="56" bestFit="1" customWidth="1"/>
    <col min="6" max="6" width="14.453125" style="56" bestFit="1" customWidth="1"/>
    <col min="7" max="7" width="17.54296875" style="5" bestFit="1" customWidth="1"/>
    <col min="8" max="8" width="18.1796875" style="5" bestFit="1" customWidth="1"/>
    <col min="9" max="9" width="15.1796875" style="5" bestFit="1" customWidth="1"/>
    <col min="10" max="10" width="16.453125" style="5" customWidth="1"/>
    <col min="11" max="11" width="6.54296875" style="5" customWidth="1"/>
    <col min="12" max="12" width="14.453125" style="5" customWidth="1"/>
    <col min="13" max="13" width="39.453125" style="5" customWidth="1"/>
    <col min="14" max="14" width="9.453125" style="5" customWidth="1"/>
    <col min="15" max="15" width="11.1796875" style="5" customWidth="1"/>
    <col min="16" max="17" width="9.81640625" style="5" customWidth="1"/>
    <col min="18" max="16384" width="8.81640625" style="5"/>
  </cols>
  <sheetData>
    <row r="1" spans="1:17" ht="31" customHeight="1">
      <c r="A1" s="106" t="s">
        <v>44</v>
      </c>
      <c r="B1" s="107" t="s">
        <v>1769</v>
      </c>
      <c r="C1" s="108" t="s">
        <v>46</v>
      </c>
      <c r="D1" s="109" t="s">
        <v>1686</v>
      </c>
      <c r="E1" s="108" t="s">
        <v>48</v>
      </c>
      <c r="F1" s="108" t="s">
        <v>49</v>
      </c>
      <c r="G1" s="108" t="s">
        <v>1771</v>
      </c>
      <c r="H1" s="110" t="s">
        <v>51</v>
      </c>
      <c r="I1" s="110" t="s">
        <v>1770</v>
      </c>
      <c r="J1" s="111" t="s">
        <v>52</v>
      </c>
      <c r="L1" s="150"/>
      <c r="M1" s="33"/>
      <c r="N1" s="33"/>
      <c r="O1" s="33"/>
      <c r="P1" s="33"/>
      <c r="Q1" s="151"/>
    </row>
    <row r="2" spans="1:17" ht="15" customHeight="1">
      <c r="A2" s="93" t="s">
        <v>15</v>
      </c>
      <c r="B2" s="113" t="s">
        <v>1586</v>
      </c>
      <c r="C2" s="178">
        <v>0</v>
      </c>
      <c r="D2" s="113">
        <v>1</v>
      </c>
      <c r="E2" s="178">
        <v>0</v>
      </c>
      <c r="F2" s="178">
        <v>0</v>
      </c>
      <c r="G2" s="113" t="s">
        <v>1772</v>
      </c>
      <c r="H2" s="113" t="s">
        <v>15</v>
      </c>
      <c r="I2" s="191">
        <v>0.16</v>
      </c>
      <c r="J2" s="139"/>
    </row>
    <row r="3" spans="1:17" s="6" customFormat="1" ht="20.149999999999999" customHeight="1">
      <c r="A3" s="93" t="s">
        <v>15</v>
      </c>
      <c r="B3" s="113" t="s">
        <v>1587</v>
      </c>
      <c r="C3" s="178">
        <v>0</v>
      </c>
      <c r="D3" s="113">
        <v>1</v>
      </c>
      <c r="E3" s="178">
        <v>0</v>
      </c>
      <c r="F3" s="178">
        <v>0</v>
      </c>
      <c r="G3" s="113" t="s">
        <v>1773</v>
      </c>
      <c r="H3" s="113" t="s">
        <v>15</v>
      </c>
      <c r="I3" s="191">
        <v>0.16</v>
      </c>
      <c r="J3" s="139"/>
    </row>
    <row r="4" spans="1:17" ht="15" customHeight="1">
      <c r="A4" s="93" t="s">
        <v>1588</v>
      </c>
      <c r="B4" s="113" t="s">
        <v>1589</v>
      </c>
      <c r="C4" s="178">
        <v>1.5</v>
      </c>
      <c r="D4" s="113" t="s">
        <v>1692</v>
      </c>
      <c r="E4" s="178">
        <v>0</v>
      </c>
      <c r="F4" s="178">
        <v>0</v>
      </c>
      <c r="G4" s="113" t="s">
        <v>1772</v>
      </c>
      <c r="H4" s="113" t="s">
        <v>1590</v>
      </c>
      <c r="I4" s="191">
        <v>0.16</v>
      </c>
      <c r="J4" s="139"/>
    </row>
    <row r="5" spans="1:17" ht="15" customHeight="1">
      <c r="A5" s="93" t="s">
        <v>1588</v>
      </c>
      <c r="B5" s="113" t="s">
        <v>1591</v>
      </c>
      <c r="C5" s="178">
        <v>3.8</v>
      </c>
      <c r="D5" s="113" t="s">
        <v>1692</v>
      </c>
      <c r="E5" s="178">
        <v>0</v>
      </c>
      <c r="F5" s="178">
        <v>0</v>
      </c>
      <c r="G5" s="113" t="s">
        <v>1772</v>
      </c>
      <c r="H5" s="113" t="s">
        <v>1590</v>
      </c>
      <c r="I5" s="191">
        <v>0.16</v>
      </c>
      <c r="J5" s="139"/>
      <c r="K5" s="15"/>
    </row>
    <row r="6" spans="1:17" ht="15" customHeight="1">
      <c r="A6" s="93" t="s">
        <v>1588</v>
      </c>
      <c r="B6" s="113" t="s">
        <v>1592</v>
      </c>
      <c r="C6" s="178">
        <v>11.3</v>
      </c>
      <c r="D6" s="113" t="s">
        <v>1692</v>
      </c>
      <c r="E6" s="178">
        <v>0</v>
      </c>
      <c r="F6" s="178">
        <v>0</v>
      </c>
      <c r="G6" s="113" t="s">
        <v>1772</v>
      </c>
      <c r="H6" s="113" t="s">
        <v>1590</v>
      </c>
      <c r="I6" s="191">
        <v>0.16</v>
      </c>
      <c r="J6" s="139"/>
    </row>
    <row r="7" spans="1:17" ht="15" customHeight="1">
      <c r="A7" s="93" t="s">
        <v>1588</v>
      </c>
      <c r="B7" s="113" t="s">
        <v>1593</v>
      </c>
      <c r="C7" s="178">
        <v>5.3</v>
      </c>
      <c r="D7" s="113" t="s">
        <v>1692</v>
      </c>
      <c r="E7" s="178">
        <v>0</v>
      </c>
      <c r="F7" s="178">
        <v>0</v>
      </c>
      <c r="G7" s="113" t="s">
        <v>1772</v>
      </c>
      <c r="H7" s="113" t="s">
        <v>1590</v>
      </c>
      <c r="I7" s="191">
        <v>0.16</v>
      </c>
      <c r="J7" s="139"/>
    </row>
    <row r="8" spans="1:17" s="15" customFormat="1" ht="20.149999999999999" customHeight="1">
      <c r="A8" s="93" t="s">
        <v>1588</v>
      </c>
      <c r="B8" s="113" t="s">
        <v>1593</v>
      </c>
      <c r="C8" s="178">
        <v>10.6</v>
      </c>
      <c r="D8" s="113" t="s">
        <v>1692</v>
      </c>
      <c r="E8" s="178">
        <v>0</v>
      </c>
      <c r="F8" s="178">
        <v>0</v>
      </c>
      <c r="G8" s="113" t="s">
        <v>1772</v>
      </c>
      <c r="H8" s="113" t="s">
        <v>1590</v>
      </c>
      <c r="I8" s="191">
        <v>0.16</v>
      </c>
      <c r="J8" s="139"/>
      <c r="K8" s="5"/>
    </row>
    <row r="9" spans="1:17" ht="15" customHeight="1">
      <c r="A9" s="93" t="s">
        <v>1588</v>
      </c>
      <c r="B9" s="113" t="s">
        <v>1594</v>
      </c>
      <c r="C9" s="178">
        <v>1.5</v>
      </c>
      <c r="D9" s="113" t="s">
        <v>1692</v>
      </c>
      <c r="E9" s="178">
        <v>0</v>
      </c>
      <c r="F9" s="178">
        <v>0</v>
      </c>
      <c r="G9" s="113" t="s">
        <v>1772</v>
      </c>
      <c r="H9" s="113" t="s">
        <v>1590</v>
      </c>
      <c r="I9" s="191">
        <v>0.16</v>
      </c>
      <c r="J9" s="139"/>
    </row>
    <row r="10" spans="1:17" ht="15" customHeight="1">
      <c r="A10" s="93" t="s">
        <v>1588</v>
      </c>
      <c r="B10" s="113" t="s">
        <v>1595</v>
      </c>
      <c r="C10" s="178">
        <v>9.6999999999999993</v>
      </c>
      <c r="D10" s="113" t="s">
        <v>1692</v>
      </c>
      <c r="E10" s="178">
        <v>0</v>
      </c>
      <c r="F10" s="178">
        <v>0</v>
      </c>
      <c r="G10" s="113" t="s">
        <v>1772</v>
      </c>
      <c r="H10" s="113" t="s">
        <v>1590</v>
      </c>
      <c r="I10" s="191">
        <v>0.16</v>
      </c>
      <c r="J10" s="139"/>
    </row>
    <row r="11" spans="1:17" ht="15" customHeight="1">
      <c r="A11" s="93" t="s">
        <v>1588</v>
      </c>
      <c r="B11" s="113" t="s">
        <v>1589</v>
      </c>
      <c r="C11" s="178">
        <v>1.5</v>
      </c>
      <c r="D11" s="113" t="s">
        <v>1692</v>
      </c>
      <c r="E11" s="178">
        <v>0</v>
      </c>
      <c r="F11" s="178">
        <v>0</v>
      </c>
      <c r="G11" s="113" t="s">
        <v>1773</v>
      </c>
      <c r="H11" s="113" t="s">
        <v>1596</v>
      </c>
      <c r="I11" s="191">
        <v>0.16</v>
      </c>
      <c r="J11" s="139"/>
    </row>
    <row r="12" spans="1:17" ht="15" customHeight="1">
      <c r="A12" s="93" t="s">
        <v>1588</v>
      </c>
      <c r="B12" s="113" t="s">
        <v>1591</v>
      </c>
      <c r="C12" s="178">
        <v>3.8</v>
      </c>
      <c r="D12" s="113" t="s">
        <v>1692</v>
      </c>
      <c r="E12" s="178">
        <v>0</v>
      </c>
      <c r="F12" s="178">
        <v>0</v>
      </c>
      <c r="G12" s="113" t="s">
        <v>1773</v>
      </c>
      <c r="H12" s="113" t="s">
        <v>1596</v>
      </c>
      <c r="I12" s="191">
        <v>0.16</v>
      </c>
      <c r="J12" s="139"/>
    </row>
    <row r="13" spans="1:17" ht="15" customHeight="1">
      <c r="A13" s="93" t="s">
        <v>1588</v>
      </c>
      <c r="B13" s="113" t="s">
        <v>1592</v>
      </c>
      <c r="C13" s="178">
        <v>11.3</v>
      </c>
      <c r="D13" s="113" t="s">
        <v>1692</v>
      </c>
      <c r="E13" s="178">
        <v>0</v>
      </c>
      <c r="F13" s="178">
        <v>0</v>
      </c>
      <c r="G13" s="113" t="s">
        <v>1773</v>
      </c>
      <c r="H13" s="113" t="s">
        <v>1596</v>
      </c>
      <c r="I13" s="191">
        <v>0.16</v>
      </c>
      <c r="J13" s="139"/>
    </row>
    <row r="14" spans="1:17" ht="15" customHeight="1">
      <c r="A14" s="93" t="s">
        <v>1588</v>
      </c>
      <c r="B14" s="113" t="s">
        <v>1593</v>
      </c>
      <c r="C14" s="178">
        <v>5.3</v>
      </c>
      <c r="D14" s="113" t="s">
        <v>1692</v>
      </c>
      <c r="E14" s="178">
        <v>0</v>
      </c>
      <c r="F14" s="178">
        <v>0</v>
      </c>
      <c r="G14" s="113" t="s">
        <v>1773</v>
      </c>
      <c r="H14" s="113" t="s">
        <v>1596</v>
      </c>
      <c r="I14" s="191">
        <v>0.16</v>
      </c>
      <c r="J14" s="139"/>
    </row>
    <row r="15" spans="1:17" ht="15" customHeight="1">
      <c r="A15" s="93" t="s">
        <v>1588</v>
      </c>
      <c r="B15" s="113" t="s">
        <v>1593</v>
      </c>
      <c r="C15" s="178">
        <v>10.6</v>
      </c>
      <c r="D15" s="113" t="s">
        <v>1692</v>
      </c>
      <c r="E15" s="178">
        <v>0</v>
      </c>
      <c r="F15" s="178">
        <v>0</v>
      </c>
      <c r="G15" s="113" t="s">
        <v>1773</v>
      </c>
      <c r="H15" s="113" t="s">
        <v>1596</v>
      </c>
      <c r="I15" s="191">
        <v>0.16</v>
      </c>
      <c r="J15" s="139"/>
    </row>
    <row r="16" spans="1:17" ht="15" customHeight="1">
      <c r="A16" s="93" t="s">
        <v>1588</v>
      </c>
      <c r="B16" s="113" t="s">
        <v>1594</v>
      </c>
      <c r="C16" s="178">
        <v>1.5</v>
      </c>
      <c r="D16" s="113" t="s">
        <v>1692</v>
      </c>
      <c r="E16" s="178">
        <v>0</v>
      </c>
      <c r="F16" s="178">
        <v>0</v>
      </c>
      <c r="G16" s="113" t="s">
        <v>1773</v>
      </c>
      <c r="H16" s="113" t="s">
        <v>1596</v>
      </c>
      <c r="I16" s="191">
        <v>0.16</v>
      </c>
      <c r="J16" s="139"/>
    </row>
    <row r="17" spans="1:17" ht="15" customHeight="1">
      <c r="A17" s="93" t="s">
        <v>1588</v>
      </c>
      <c r="B17" s="113" t="s">
        <v>1595</v>
      </c>
      <c r="C17" s="178">
        <v>9.6999999999999993</v>
      </c>
      <c r="D17" s="113" t="s">
        <v>1692</v>
      </c>
      <c r="E17" s="178">
        <v>0</v>
      </c>
      <c r="F17" s="178">
        <v>0</v>
      </c>
      <c r="G17" s="113" t="s">
        <v>1773</v>
      </c>
      <c r="H17" s="113" t="s">
        <v>1596</v>
      </c>
      <c r="I17" s="191">
        <v>0.16</v>
      </c>
      <c r="J17" s="139"/>
    </row>
    <row r="18" spans="1:17" ht="15" customHeight="1">
      <c r="A18" s="93" t="s">
        <v>1588</v>
      </c>
      <c r="B18" s="113" t="s">
        <v>1597</v>
      </c>
      <c r="C18" s="178">
        <v>3</v>
      </c>
      <c r="D18" s="113" t="s">
        <v>1692</v>
      </c>
      <c r="E18" s="178">
        <v>0</v>
      </c>
      <c r="F18" s="178">
        <v>0</v>
      </c>
      <c r="G18" s="113" t="s">
        <v>1772</v>
      </c>
      <c r="H18" s="113" t="s">
        <v>1590</v>
      </c>
      <c r="I18" s="191">
        <v>0.16</v>
      </c>
      <c r="J18" s="139"/>
    </row>
    <row r="19" spans="1:17" ht="15" customHeight="1">
      <c r="A19" s="93" t="s">
        <v>1588</v>
      </c>
      <c r="B19" s="113" t="s">
        <v>1598</v>
      </c>
      <c r="C19" s="178">
        <v>6</v>
      </c>
      <c r="D19" s="113" t="s">
        <v>1692</v>
      </c>
      <c r="E19" s="178">
        <v>0</v>
      </c>
      <c r="F19" s="178">
        <v>0</v>
      </c>
      <c r="G19" s="113" t="s">
        <v>1772</v>
      </c>
      <c r="H19" s="113" t="s">
        <v>1590</v>
      </c>
      <c r="I19" s="191">
        <v>0.16</v>
      </c>
      <c r="J19" s="139"/>
    </row>
    <row r="20" spans="1:17" ht="15" customHeight="1">
      <c r="A20" s="93" t="s">
        <v>1588</v>
      </c>
      <c r="B20" s="113" t="s">
        <v>1599</v>
      </c>
      <c r="C20" s="178">
        <v>2.2999999999999998</v>
      </c>
      <c r="D20" s="113" t="s">
        <v>1692</v>
      </c>
      <c r="E20" s="178">
        <v>0</v>
      </c>
      <c r="F20" s="178">
        <v>0</v>
      </c>
      <c r="G20" s="113" t="s">
        <v>1772</v>
      </c>
      <c r="H20" s="113" t="s">
        <v>1590</v>
      </c>
      <c r="I20" s="191">
        <v>0.16</v>
      </c>
      <c r="J20" s="139"/>
    </row>
    <row r="21" spans="1:17" ht="15" customHeight="1">
      <c r="A21" s="93" t="s">
        <v>1588</v>
      </c>
      <c r="B21" s="113" t="s">
        <v>1600</v>
      </c>
      <c r="C21" s="178">
        <v>1.5</v>
      </c>
      <c r="D21" s="113" t="s">
        <v>1692</v>
      </c>
      <c r="E21" s="178">
        <v>0</v>
      </c>
      <c r="F21" s="178">
        <v>0</v>
      </c>
      <c r="G21" s="113" t="s">
        <v>1772</v>
      </c>
      <c r="H21" s="113" t="s">
        <v>1590</v>
      </c>
      <c r="I21" s="191">
        <v>0.16</v>
      </c>
      <c r="J21" s="139"/>
    </row>
    <row r="22" spans="1:17" ht="15" customHeight="1">
      <c r="A22" s="93" t="s">
        <v>1588</v>
      </c>
      <c r="B22" s="113" t="s">
        <v>1601</v>
      </c>
      <c r="C22" s="178">
        <v>6</v>
      </c>
      <c r="D22" s="113" t="s">
        <v>1692</v>
      </c>
      <c r="E22" s="178">
        <v>0</v>
      </c>
      <c r="F22" s="178">
        <v>0</v>
      </c>
      <c r="G22" s="113" t="s">
        <v>1772</v>
      </c>
      <c r="H22" s="113" t="s">
        <v>1590</v>
      </c>
      <c r="I22" s="191">
        <v>0.16</v>
      </c>
      <c r="J22" s="139"/>
    </row>
    <row r="23" spans="1:17" ht="15" customHeight="1">
      <c r="A23" s="93" t="s">
        <v>1588</v>
      </c>
      <c r="B23" s="113" t="s">
        <v>1602</v>
      </c>
      <c r="C23" s="178">
        <v>0.75</v>
      </c>
      <c r="D23" s="113" t="s">
        <v>1692</v>
      </c>
      <c r="E23" s="178">
        <v>0</v>
      </c>
      <c r="F23" s="178">
        <v>0</v>
      </c>
      <c r="G23" s="113" t="s">
        <v>1772</v>
      </c>
      <c r="H23" s="113" t="s">
        <v>1590</v>
      </c>
      <c r="I23" s="191">
        <v>0.16</v>
      </c>
      <c r="J23" s="139"/>
    </row>
    <row r="24" spans="1:17" ht="15" customHeight="1">
      <c r="A24" s="93" t="s">
        <v>1588</v>
      </c>
      <c r="B24" s="113" t="s">
        <v>1603</v>
      </c>
      <c r="C24" s="178">
        <v>6</v>
      </c>
      <c r="D24" s="113" t="s">
        <v>1692</v>
      </c>
      <c r="E24" s="178">
        <v>0</v>
      </c>
      <c r="F24" s="178">
        <v>0</v>
      </c>
      <c r="G24" s="113" t="s">
        <v>1772</v>
      </c>
      <c r="H24" s="113" t="s">
        <v>1590</v>
      </c>
      <c r="I24" s="191">
        <v>0.16</v>
      </c>
      <c r="J24" s="139"/>
    </row>
    <row r="25" spans="1:17" ht="15" customHeight="1">
      <c r="A25" s="93" t="s">
        <v>1588</v>
      </c>
      <c r="B25" s="113" t="s">
        <v>1604</v>
      </c>
      <c r="C25" s="178">
        <v>17.600000000000001</v>
      </c>
      <c r="D25" s="113" t="s">
        <v>1692</v>
      </c>
      <c r="E25" s="178">
        <v>0</v>
      </c>
      <c r="F25" s="178">
        <v>0</v>
      </c>
      <c r="G25" s="113" t="s">
        <v>1772</v>
      </c>
      <c r="H25" s="113" t="s">
        <v>1590</v>
      </c>
      <c r="I25" s="191">
        <v>0.16</v>
      </c>
      <c r="J25" s="139"/>
    </row>
    <row r="26" spans="1:17" ht="15" customHeight="1">
      <c r="A26" s="93" t="s">
        <v>1588</v>
      </c>
      <c r="B26" s="113" t="s">
        <v>1605</v>
      </c>
      <c r="C26" s="178">
        <v>30.8</v>
      </c>
      <c r="D26" s="113" t="s">
        <v>1692</v>
      </c>
      <c r="E26" s="178">
        <v>0</v>
      </c>
      <c r="F26" s="178">
        <v>0</v>
      </c>
      <c r="G26" s="113" t="s">
        <v>1772</v>
      </c>
      <c r="H26" s="113" t="s">
        <v>1590</v>
      </c>
      <c r="I26" s="191">
        <v>0.16</v>
      </c>
      <c r="J26" s="139"/>
    </row>
    <row r="27" spans="1:17" ht="15" customHeight="1">
      <c r="A27" s="93" t="s">
        <v>1588</v>
      </c>
      <c r="B27" s="113" t="s">
        <v>1606</v>
      </c>
      <c r="C27" s="178">
        <v>11.5</v>
      </c>
      <c r="D27" s="113" t="s">
        <v>1692</v>
      </c>
      <c r="E27" s="178">
        <v>0</v>
      </c>
      <c r="F27" s="178">
        <v>0</v>
      </c>
      <c r="G27" s="113" t="s">
        <v>1772</v>
      </c>
      <c r="H27" s="113" t="s">
        <v>1590</v>
      </c>
      <c r="I27" s="191">
        <v>0.16</v>
      </c>
      <c r="J27" s="139"/>
    </row>
    <row r="28" spans="1:17" ht="15" customHeight="1">
      <c r="A28" s="93" t="s">
        <v>1588</v>
      </c>
      <c r="B28" s="113" t="s">
        <v>1607</v>
      </c>
      <c r="C28" s="178">
        <v>3.8</v>
      </c>
      <c r="D28" s="113" t="s">
        <v>1692</v>
      </c>
      <c r="E28" s="178">
        <v>0</v>
      </c>
      <c r="F28" s="178">
        <v>0</v>
      </c>
      <c r="G28" s="113" t="s">
        <v>1772</v>
      </c>
      <c r="H28" s="113" t="s">
        <v>1590</v>
      </c>
      <c r="I28" s="191">
        <v>0.16</v>
      </c>
      <c r="J28" s="139"/>
    </row>
    <row r="29" spans="1:17" ht="15" customHeight="1">
      <c r="A29" s="93" t="s">
        <v>1588</v>
      </c>
      <c r="B29" s="113" t="s">
        <v>1613</v>
      </c>
      <c r="C29" s="178">
        <v>7.5</v>
      </c>
      <c r="D29" s="113" t="s">
        <v>1692</v>
      </c>
      <c r="E29" s="178">
        <v>0</v>
      </c>
      <c r="F29" s="178">
        <v>0</v>
      </c>
      <c r="G29" s="113" t="s">
        <v>1772</v>
      </c>
      <c r="H29" s="113" t="s">
        <v>1590</v>
      </c>
      <c r="I29" s="191">
        <v>0.16</v>
      </c>
      <c r="J29" s="139"/>
    </row>
    <row r="30" spans="1:17" ht="15" customHeight="1">
      <c r="A30" s="93" t="s">
        <v>1588</v>
      </c>
      <c r="B30" s="113" t="s">
        <v>1614</v>
      </c>
      <c r="C30" s="178">
        <v>3.8</v>
      </c>
      <c r="D30" s="113" t="s">
        <v>1692</v>
      </c>
      <c r="E30" s="178">
        <v>0</v>
      </c>
      <c r="F30" s="178">
        <v>0</v>
      </c>
      <c r="G30" s="113" t="s">
        <v>1772</v>
      </c>
      <c r="H30" s="113" t="s">
        <v>1590</v>
      </c>
      <c r="I30" s="191">
        <v>0.16</v>
      </c>
      <c r="J30" s="139"/>
    </row>
    <row r="31" spans="1:17" ht="15" customHeight="1">
      <c r="A31" s="93" t="s">
        <v>1588</v>
      </c>
      <c r="B31" s="113" t="s">
        <v>1616</v>
      </c>
      <c r="C31" s="178">
        <v>9.4</v>
      </c>
      <c r="D31" s="113" t="s">
        <v>1692</v>
      </c>
      <c r="E31" s="178">
        <v>0</v>
      </c>
      <c r="F31" s="178">
        <v>0</v>
      </c>
      <c r="G31" s="113" t="s">
        <v>1772</v>
      </c>
      <c r="H31" s="113" t="s">
        <v>1590</v>
      </c>
      <c r="I31" s="191">
        <v>0.16</v>
      </c>
      <c r="J31" s="139"/>
    </row>
    <row r="32" spans="1:17" ht="15" customHeight="1">
      <c r="A32" s="93" t="s">
        <v>1588</v>
      </c>
      <c r="B32" s="113" t="s">
        <v>1619</v>
      </c>
      <c r="C32" s="178">
        <v>7.9</v>
      </c>
      <c r="D32" s="113" t="s">
        <v>1692</v>
      </c>
      <c r="E32" s="178">
        <v>0</v>
      </c>
      <c r="F32" s="178">
        <v>0</v>
      </c>
      <c r="G32" s="113" t="s">
        <v>1772</v>
      </c>
      <c r="H32" s="113" t="s">
        <v>1590</v>
      </c>
      <c r="I32" s="191">
        <v>0.16</v>
      </c>
      <c r="J32" s="139"/>
      <c r="O32" s="152"/>
      <c r="Q32" s="11"/>
    </row>
    <row r="33" spans="1:17" ht="15" customHeight="1">
      <c r="A33" s="93" t="s">
        <v>1588</v>
      </c>
      <c r="B33" s="113" t="s">
        <v>1622</v>
      </c>
      <c r="C33" s="178">
        <v>4.5</v>
      </c>
      <c r="D33" s="113" t="s">
        <v>1692</v>
      </c>
      <c r="E33" s="178">
        <v>0</v>
      </c>
      <c r="F33" s="178">
        <v>0</v>
      </c>
      <c r="G33" s="113" t="s">
        <v>1772</v>
      </c>
      <c r="H33" s="113" t="s">
        <v>1590</v>
      </c>
      <c r="I33" s="191">
        <v>0.16</v>
      </c>
      <c r="J33" s="139"/>
      <c r="L33" s="248" t="s">
        <v>1608</v>
      </c>
      <c r="M33" s="248" t="s">
        <v>1609</v>
      </c>
      <c r="N33" s="248" t="s">
        <v>1610</v>
      </c>
      <c r="O33" s="248" t="s">
        <v>1611</v>
      </c>
      <c r="P33" s="248" t="s">
        <v>1612</v>
      </c>
      <c r="Q33" s="153"/>
    </row>
    <row r="34" spans="1:17" ht="15" customHeight="1">
      <c r="A34" s="93" t="s">
        <v>1588</v>
      </c>
      <c r="B34" s="113" t="s">
        <v>1624</v>
      </c>
      <c r="C34" s="178">
        <v>11.3</v>
      </c>
      <c r="D34" s="113" t="s">
        <v>1692</v>
      </c>
      <c r="E34" s="178">
        <v>0</v>
      </c>
      <c r="F34" s="178">
        <v>0</v>
      </c>
      <c r="G34" s="113" t="s">
        <v>1772</v>
      </c>
      <c r="H34" s="113" t="s">
        <v>1590</v>
      </c>
      <c r="I34" s="191">
        <v>0.16</v>
      </c>
      <c r="J34" s="139"/>
      <c r="L34" s="248"/>
      <c r="M34" s="248"/>
      <c r="N34" s="248"/>
      <c r="O34" s="248"/>
      <c r="P34" s="248"/>
      <c r="Q34" s="153"/>
    </row>
    <row r="35" spans="1:17" ht="15" customHeight="1">
      <c r="A35" s="93" t="s">
        <v>1588</v>
      </c>
      <c r="B35" s="113" t="s">
        <v>1625</v>
      </c>
      <c r="C35" s="178">
        <v>11.3</v>
      </c>
      <c r="D35" s="113" t="s">
        <v>1692</v>
      </c>
      <c r="E35" s="178">
        <v>0</v>
      </c>
      <c r="F35" s="178">
        <v>0</v>
      </c>
      <c r="G35" s="113" t="s">
        <v>1772</v>
      </c>
      <c r="H35" s="113" t="s">
        <v>1590</v>
      </c>
      <c r="I35" s="191">
        <v>0.16</v>
      </c>
      <c r="J35" s="139"/>
      <c r="L35" s="263" t="s">
        <v>1615</v>
      </c>
      <c r="M35" s="263"/>
      <c r="N35" s="263"/>
      <c r="O35" s="263"/>
      <c r="P35" s="263"/>
      <c r="Q35" s="90"/>
    </row>
    <row r="36" spans="1:17" ht="15" customHeight="1">
      <c r="A36" s="93" t="s">
        <v>1588</v>
      </c>
      <c r="B36" s="113" t="s">
        <v>1627</v>
      </c>
      <c r="C36" s="178">
        <v>0.15</v>
      </c>
      <c r="D36" s="113" t="s">
        <v>1692</v>
      </c>
      <c r="E36" s="178">
        <v>0</v>
      </c>
      <c r="F36" s="178">
        <v>0</v>
      </c>
      <c r="G36" s="113" t="s">
        <v>1772</v>
      </c>
      <c r="H36" s="113" t="s">
        <v>1590</v>
      </c>
      <c r="I36" s="191">
        <v>0.16</v>
      </c>
      <c r="J36" s="139"/>
      <c r="L36" s="266" t="s">
        <v>1617</v>
      </c>
      <c r="M36" s="70" t="s">
        <v>1618</v>
      </c>
      <c r="N36" s="156">
        <v>7.9</v>
      </c>
      <c r="O36" s="156">
        <v>3.8</v>
      </c>
      <c r="P36" s="156">
        <v>9.4</v>
      </c>
      <c r="Q36" s="154"/>
    </row>
    <row r="37" spans="1:17" ht="15" customHeight="1">
      <c r="A37" s="93" t="s">
        <v>1588</v>
      </c>
      <c r="B37" s="113" t="s">
        <v>1628</v>
      </c>
      <c r="C37" s="178">
        <v>3.8</v>
      </c>
      <c r="D37" s="113" t="s">
        <v>1692</v>
      </c>
      <c r="E37" s="178">
        <v>0</v>
      </c>
      <c r="F37" s="178">
        <v>0</v>
      </c>
      <c r="G37" s="113" t="s">
        <v>1772</v>
      </c>
      <c r="H37" s="113" t="s">
        <v>1590</v>
      </c>
      <c r="I37" s="191">
        <v>0.16</v>
      </c>
      <c r="J37" s="139"/>
      <c r="L37" s="266"/>
      <c r="M37" s="70" t="s">
        <v>1620</v>
      </c>
      <c r="N37" s="264" t="s">
        <v>1621</v>
      </c>
      <c r="O37" s="264"/>
      <c r="P37" s="264"/>
      <c r="Q37" s="152"/>
    </row>
    <row r="38" spans="1:17" ht="15" customHeight="1">
      <c r="A38" s="93" t="s">
        <v>1588</v>
      </c>
      <c r="B38" s="113" t="s">
        <v>1630</v>
      </c>
      <c r="C38" s="178">
        <v>7.5</v>
      </c>
      <c r="D38" s="113" t="s">
        <v>1692</v>
      </c>
      <c r="E38" s="178">
        <v>0</v>
      </c>
      <c r="F38" s="178">
        <v>0</v>
      </c>
      <c r="G38" s="113" t="s">
        <v>1772</v>
      </c>
      <c r="H38" s="113" t="s">
        <v>1590</v>
      </c>
      <c r="I38" s="191">
        <v>0.16</v>
      </c>
      <c r="J38" s="139"/>
      <c r="L38" s="266"/>
      <c r="M38" s="264" t="s">
        <v>1623</v>
      </c>
      <c r="N38" s="265" t="s">
        <v>1610</v>
      </c>
      <c r="O38" s="265" t="s">
        <v>187</v>
      </c>
      <c r="P38" s="265" t="s">
        <v>1610</v>
      </c>
      <c r="Q38" s="155"/>
    </row>
    <row r="39" spans="1:17" ht="15" customHeight="1">
      <c r="A39" s="93" t="s">
        <v>1588</v>
      </c>
      <c r="B39" s="113" t="s">
        <v>1631</v>
      </c>
      <c r="C39" s="178">
        <v>5.3</v>
      </c>
      <c r="D39" s="113" t="s">
        <v>1692</v>
      </c>
      <c r="E39" s="178">
        <v>0</v>
      </c>
      <c r="F39" s="178">
        <v>0</v>
      </c>
      <c r="G39" s="113" t="s">
        <v>1772</v>
      </c>
      <c r="H39" s="113" t="s">
        <v>1590</v>
      </c>
      <c r="I39" s="191">
        <v>0.16</v>
      </c>
      <c r="J39" s="139"/>
      <c r="L39" s="266"/>
      <c r="M39" s="264"/>
      <c r="N39" s="265"/>
      <c r="O39" s="265"/>
      <c r="P39" s="265"/>
      <c r="Q39" s="155"/>
    </row>
    <row r="40" spans="1:17" ht="15" customHeight="1">
      <c r="A40" s="93" t="s">
        <v>1588</v>
      </c>
      <c r="B40" s="113" t="s">
        <v>1633</v>
      </c>
      <c r="C40" s="178">
        <v>18.100000000000001</v>
      </c>
      <c r="D40" s="113" t="s">
        <v>1692</v>
      </c>
      <c r="E40" s="178">
        <v>0</v>
      </c>
      <c r="F40" s="178">
        <v>0</v>
      </c>
      <c r="G40" s="113" t="s">
        <v>1772</v>
      </c>
      <c r="H40" s="113" t="s">
        <v>1590</v>
      </c>
      <c r="I40" s="191">
        <v>0.16</v>
      </c>
      <c r="J40" s="139"/>
      <c r="L40" s="266"/>
      <c r="M40" s="264" t="s">
        <v>1626</v>
      </c>
      <c r="N40" s="265" t="s">
        <v>188</v>
      </c>
      <c r="O40" s="265" t="s">
        <v>204</v>
      </c>
      <c r="P40" s="265" t="s">
        <v>188</v>
      </c>
      <c r="Q40" s="155"/>
    </row>
    <row r="41" spans="1:17" ht="15" customHeight="1">
      <c r="A41" s="93" t="s">
        <v>1588</v>
      </c>
      <c r="B41" s="113" t="s">
        <v>1634</v>
      </c>
      <c r="C41" s="178">
        <v>9.0500000000000007</v>
      </c>
      <c r="D41" s="113" t="s">
        <v>1692</v>
      </c>
      <c r="E41" s="178">
        <v>0</v>
      </c>
      <c r="F41" s="178">
        <v>0</v>
      </c>
      <c r="G41" s="113" t="s">
        <v>1772</v>
      </c>
      <c r="H41" s="113" t="s">
        <v>1590</v>
      </c>
      <c r="I41" s="191">
        <v>0.16</v>
      </c>
      <c r="J41" s="139"/>
      <c r="L41" s="266"/>
      <c r="M41" s="264"/>
      <c r="N41" s="265"/>
      <c r="O41" s="265"/>
      <c r="P41" s="265"/>
      <c r="Q41" s="155"/>
    </row>
    <row r="42" spans="1:17" ht="15" customHeight="1">
      <c r="A42" s="93" t="s">
        <v>1588</v>
      </c>
      <c r="B42" s="113" t="s">
        <v>1636</v>
      </c>
      <c r="C42" s="178">
        <v>15.1</v>
      </c>
      <c r="D42" s="113" t="s">
        <v>1692</v>
      </c>
      <c r="E42" s="178">
        <v>0</v>
      </c>
      <c r="F42" s="178">
        <v>0</v>
      </c>
      <c r="G42" s="113" t="s">
        <v>1772</v>
      </c>
      <c r="H42" s="113" t="s">
        <v>1590</v>
      </c>
      <c r="I42" s="191">
        <v>0.16</v>
      </c>
      <c r="J42" s="139"/>
      <c r="L42" s="266"/>
      <c r="M42" s="265" t="s">
        <v>1629</v>
      </c>
      <c r="N42" s="265"/>
      <c r="O42" s="265" t="s">
        <v>188</v>
      </c>
      <c r="P42" s="265"/>
      <c r="Q42" s="155"/>
    </row>
    <row r="43" spans="1:17" ht="15" customHeight="1">
      <c r="A43" s="93" t="s">
        <v>1588</v>
      </c>
      <c r="B43" s="113" t="s">
        <v>1637</v>
      </c>
      <c r="C43" s="178">
        <v>4.5199999999999996</v>
      </c>
      <c r="D43" s="113" t="s">
        <v>1692</v>
      </c>
      <c r="E43" s="178">
        <v>0</v>
      </c>
      <c r="F43" s="178">
        <v>0</v>
      </c>
      <c r="G43" s="113" t="s">
        <v>1772</v>
      </c>
      <c r="H43" s="113" t="s">
        <v>1590</v>
      </c>
      <c r="I43" s="191">
        <v>0.16</v>
      </c>
      <c r="J43" s="139"/>
      <c r="L43" s="266"/>
      <c r="M43" s="265"/>
      <c r="N43" s="265"/>
      <c r="O43" s="265"/>
      <c r="P43" s="265"/>
      <c r="Q43" s="155"/>
    </row>
    <row r="44" spans="1:17" ht="15" customHeight="1">
      <c r="A44" s="93" t="s">
        <v>1588</v>
      </c>
      <c r="B44" s="113" t="s">
        <v>1639</v>
      </c>
      <c r="C44" s="178">
        <v>7.5</v>
      </c>
      <c r="D44" s="113" t="s">
        <v>1692</v>
      </c>
      <c r="E44" s="178">
        <v>0</v>
      </c>
      <c r="F44" s="178">
        <v>0</v>
      </c>
      <c r="G44" s="113" t="s">
        <v>1772</v>
      </c>
      <c r="H44" s="113" t="s">
        <v>1590</v>
      </c>
      <c r="I44" s="191">
        <v>0.16</v>
      </c>
      <c r="J44" s="139"/>
      <c r="L44" s="266"/>
      <c r="M44" s="265" t="s">
        <v>1632</v>
      </c>
      <c r="N44" s="265"/>
      <c r="O44" s="265"/>
      <c r="P44" s="265"/>
      <c r="Q44" s="155"/>
    </row>
    <row r="45" spans="1:17" ht="15" customHeight="1">
      <c r="A45" s="93" t="s">
        <v>1588</v>
      </c>
      <c r="B45" s="113" t="s">
        <v>1640</v>
      </c>
      <c r="C45" s="178">
        <v>4.5</v>
      </c>
      <c r="D45" s="113" t="s">
        <v>1692</v>
      </c>
      <c r="E45" s="178">
        <v>0</v>
      </c>
      <c r="F45" s="178">
        <v>0</v>
      </c>
      <c r="G45" s="113" t="s">
        <v>1772</v>
      </c>
      <c r="H45" s="113" t="s">
        <v>1590</v>
      </c>
      <c r="I45" s="191">
        <v>0.16</v>
      </c>
      <c r="J45" s="139"/>
      <c r="L45" s="266"/>
      <c r="M45" s="265"/>
      <c r="N45" s="265"/>
      <c r="O45" s="265"/>
      <c r="P45" s="265"/>
      <c r="Q45" s="155"/>
    </row>
    <row r="46" spans="1:17" ht="15" customHeight="1">
      <c r="A46" s="93" t="s">
        <v>1588</v>
      </c>
      <c r="B46" s="113" t="s">
        <v>1642</v>
      </c>
      <c r="C46" s="178">
        <v>6.8</v>
      </c>
      <c r="D46" s="113" t="s">
        <v>1692</v>
      </c>
      <c r="E46" s="178">
        <v>0</v>
      </c>
      <c r="F46" s="178">
        <v>0</v>
      </c>
      <c r="G46" s="113" t="s">
        <v>1772</v>
      </c>
      <c r="H46" s="113" t="s">
        <v>1590</v>
      </c>
      <c r="I46" s="191">
        <v>0.16</v>
      </c>
      <c r="J46" s="139"/>
      <c r="L46" s="266"/>
      <c r="M46" s="265" t="s">
        <v>1635</v>
      </c>
      <c r="N46" s="265" t="s">
        <v>204</v>
      </c>
      <c r="O46" s="265"/>
      <c r="P46" s="265"/>
      <c r="Q46" s="155"/>
    </row>
    <row r="47" spans="1:17" ht="15" customHeight="1">
      <c r="A47" s="93" t="s">
        <v>1588</v>
      </c>
      <c r="B47" s="113" t="s">
        <v>1643</v>
      </c>
      <c r="C47" s="178">
        <v>4.2</v>
      </c>
      <c r="D47" s="113" t="s">
        <v>1692</v>
      </c>
      <c r="E47" s="178">
        <v>0</v>
      </c>
      <c r="F47" s="178">
        <v>0</v>
      </c>
      <c r="G47" s="113" t="s">
        <v>1772</v>
      </c>
      <c r="H47" s="113" t="s">
        <v>1590</v>
      </c>
      <c r="I47" s="191">
        <v>0.16</v>
      </c>
      <c r="J47" s="139"/>
      <c r="L47" s="266"/>
      <c r="M47" s="265"/>
      <c r="N47" s="265"/>
      <c r="O47" s="265"/>
      <c r="P47" s="265"/>
      <c r="Q47" s="155"/>
    </row>
    <row r="48" spans="1:17" ht="15" customHeight="1">
      <c r="A48" s="93" t="s">
        <v>1588</v>
      </c>
      <c r="B48" s="113" t="s">
        <v>1645</v>
      </c>
      <c r="C48" s="178">
        <v>1.5</v>
      </c>
      <c r="D48" s="113" t="s">
        <v>1692</v>
      </c>
      <c r="E48" s="178">
        <v>0</v>
      </c>
      <c r="F48" s="178">
        <v>0</v>
      </c>
      <c r="G48" s="113" t="s">
        <v>1772</v>
      </c>
      <c r="H48" s="113" t="s">
        <v>1590</v>
      </c>
      <c r="I48" s="191">
        <v>0.16</v>
      </c>
      <c r="J48" s="139"/>
      <c r="L48" s="266"/>
      <c r="M48" s="265" t="s">
        <v>1638</v>
      </c>
      <c r="N48" s="265"/>
      <c r="O48" s="265"/>
      <c r="P48" s="265"/>
      <c r="Q48" s="155"/>
    </row>
    <row r="49" spans="1:17" ht="15" customHeight="1">
      <c r="A49" s="93" t="s">
        <v>1588</v>
      </c>
      <c r="B49" s="113" t="s">
        <v>1648</v>
      </c>
      <c r="C49" s="178">
        <v>3.8</v>
      </c>
      <c r="D49" s="113" t="s">
        <v>1692</v>
      </c>
      <c r="E49" s="178">
        <v>0</v>
      </c>
      <c r="F49" s="178">
        <v>0</v>
      </c>
      <c r="G49" s="113" t="s">
        <v>1772</v>
      </c>
      <c r="H49" s="113" t="s">
        <v>1590</v>
      </c>
      <c r="I49" s="191">
        <v>0.16</v>
      </c>
      <c r="J49" s="139"/>
      <c r="L49" s="266"/>
      <c r="M49" s="265"/>
      <c r="N49" s="265"/>
      <c r="O49" s="265"/>
      <c r="P49" s="265"/>
      <c r="Q49" s="155"/>
    </row>
    <row r="50" spans="1:17" ht="15" customHeight="1">
      <c r="A50" s="93" t="s">
        <v>1588</v>
      </c>
      <c r="B50" s="113" t="s">
        <v>1649</v>
      </c>
      <c r="C50" s="178">
        <v>6.6</v>
      </c>
      <c r="D50" s="113" t="s">
        <v>1692</v>
      </c>
      <c r="E50" s="178">
        <v>0</v>
      </c>
      <c r="F50" s="178">
        <v>0</v>
      </c>
      <c r="G50" s="113" t="s">
        <v>1772</v>
      </c>
      <c r="H50" s="113" t="s">
        <v>1590</v>
      </c>
      <c r="I50" s="191">
        <v>0.16</v>
      </c>
      <c r="J50" s="139"/>
      <c r="L50" s="266"/>
      <c r="M50" s="265" t="s">
        <v>1641</v>
      </c>
      <c r="N50" s="265"/>
      <c r="O50" s="265"/>
      <c r="P50" s="265"/>
      <c r="Q50" s="155"/>
    </row>
    <row r="51" spans="1:17" ht="15" customHeight="1">
      <c r="A51" s="93" t="s">
        <v>1588</v>
      </c>
      <c r="B51" s="113" t="s">
        <v>1650</v>
      </c>
      <c r="C51" s="178">
        <v>11.2</v>
      </c>
      <c r="D51" s="113" t="s">
        <v>1692</v>
      </c>
      <c r="E51" s="178">
        <v>0</v>
      </c>
      <c r="F51" s="178">
        <v>0</v>
      </c>
      <c r="G51" s="113" t="s">
        <v>1772</v>
      </c>
      <c r="H51" s="113" t="s">
        <v>1590</v>
      </c>
      <c r="I51" s="191">
        <v>0.16</v>
      </c>
      <c r="J51" s="139"/>
      <c r="L51" s="266"/>
      <c r="M51" s="265"/>
      <c r="N51" s="265"/>
      <c r="O51" s="265"/>
      <c r="P51" s="265"/>
      <c r="Q51" s="155"/>
    </row>
    <row r="52" spans="1:17" ht="15" customHeight="1">
      <c r="A52" s="93" t="s">
        <v>1588</v>
      </c>
      <c r="B52" s="113" t="s">
        <v>1651</v>
      </c>
      <c r="C52" s="178">
        <v>28.1</v>
      </c>
      <c r="D52" s="113" t="s">
        <v>1692</v>
      </c>
      <c r="E52" s="178">
        <v>0</v>
      </c>
      <c r="F52" s="178">
        <v>0</v>
      </c>
      <c r="G52" s="113" t="s">
        <v>1772</v>
      </c>
      <c r="H52" s="113" t="s">
        <v>1590</v>
      </c>
      <c r="I52" s="191">
        <v>0.16</v>
      </c>
      <c r="J52" s="139"/>
      <c r="L52" s="266"/>
      <c r="M52" s="70" t="s">
        <v>1644</v>
      </c>
      <c r="N52" s="265"/>
      <c r="O52" s="265"/>
      <c r="P52" s="265"/>
      <c r="Q52" s="155"/>
    </row>
    <row r="53" spans="1:17" ht="15" customHeight="1">
      <c r="A53" s="93" t="s">
        <v>1588</v>
      </c>
      <c r="B53" s="113" t="s">
        <v>1655</v>
      </c>
      <c r="C53" s="178">
        <v>9</v>
      </c>
      <c r="D53" s="113" t="s">
        <v>1692</v>
      </c>
      <c r="E53" s="178">
        <v>0</v>
      </c>
      <c r="F53" s="178">
        <v>0</v>
      </c>
      <c r="G53" s="113" t="s">
        <v>1772</v>
      </c>
      <c r="H53" s="113" t="s">
        <v>1590</v>
      </c>
      <c r="I53" s="191">
        <v>0.16</v>
      </c>
      <c r="J53" s="139"/>
      <c r="L53" s="266" t="s">
        <v>1646</v>
      </c>
      <c r="M53" s="265" t="s">
        <v>1647</v>
      </c>
      <c r="N53" s="265" t="s">
        <v>188</v>
      </c>
      <c r="O53" s="265"/>
      <c r="P53" s="265"/>
      <c r="Q53" s="155"/>
    </row>
    <row r="54" spans="1:17" ht="15" customHeight="1">
      <c r="A54" s="93" t="s">
        <v>1588</v>
      </c>
      <c r="B54" s="113" t="s">
        <v>1656</v>
      </c>
      <c r="C54" s="178">
        <v>7.5</v>
      </c>
      <c r="D54" s="113" t="s">
        <v>1692</v>
      </c>
      <c r="E54" s="178">
        <v>0</v>
      </c>
      <c r="F54" s="178">
        <v>0</v>
      </c>
      <c r="G54" s="113" t="s">
        <v>1772</v>
      </c>
      <c r="H54" s="113" t="s">
        <v>1590</v>
      </c>
      <c r="I54" s="191">
        <v>0.16</v>
      </c>
      <c r="J54" s="139"/>
      <c r="L54" s="266"/>
      <c r="M54" s="265"/>
      <c r="N54" s="265"/>
      <c r="O54" s="265"/>
      <c r="P54" s="265"/>
      <c r="Q54" s="155"/>
    </row>
    <row r="55" spans="1:17" ht="15" customHeight="1">
      <c r="A55" s="93" t="s">
        <v>1588</v>
      </c>
      <c r="B55" s="113" t="s">
        <v>1657</v>
      </c>
      <c r="C55" s="178">
        <v>3.8</v>
      </c>
      <c r="D55" s="113" t="s">
        <v>1692</v>
      </c>
      <c r="E55" s="178">
        <v>0</v>
      </c>
      <c r="F55" s="178">
        <v>0</v>
      </c>
      <c r="G55" s="113" t="s">
        <v>1772</v>
      </c>
      <c r="H55" s="113" t="s">
        <v>1590</v>
      </c>
      <c r="I55" s="191">
        <v>0.16</v>
      </c>
      <c r="J55" s="139"/>
    </row>
    <row r="56" spans="1:17" ht="15" customHeight="1">
      <c r="A56" s="93" t="s">
        <v>1588</v>
      </c>
      <c r="B56" s="113" t="s">
        <v>1658</v>
      </c>
      <c r="C56" s="178">
        <v>11.3</v>
      </c>
      <c r="D56" s="113" t="s">
        <v>1692</v>
      </c>
      <c r="E56" s="178">
        <v>0</v>
      </c>
      <c r="F56" s="178">
        <v>0</v>
      </c>
      <c r="G56" s="113" t="s">
        <v>1772</v>
      </c>
      <c r="H56" s="113" t="s">
        <v>1590</v>
      </c>
      <c r="I56" s="191">
        <v>0.16</v>
      </c>
      <c r="J56" s="139"/>
    </row>
    <row r="57" spans="1:17" ht="15" customHeight="1">
      <c r="A57" s="93" t="s">
        <v>1588</v>
      </c>
      <c r="B57" s="113" t="s">
        <v>1660</v>
      </c>
      <c r="C57" s="178">
        <v>5.3</v>
      </c>
      <c r="D57" s="113" t="s">
        <v>1692</v>
      </c>
      <c r="E57" s="178">
        <v>0</v>
      </c>
      <c r="F57" s="178">
        <v>0</v>
      </c>
      <c r="G57" s="113" t="s">
        <v>1772</v>
      </c>
      <c r="H57" s="113" t="s">
        <v>1590</v>
      </c>
      <c r="I57" s="191">
        <v>0.16</v>
      </c>
      <c r="J57" s="139"/>
      <c r="L57" s="248" t="s">
        <v>1652</v>
      </c>
      <c r="M57" s="248" t="s">
        <v>1653</v>
      </c>
      <c r="N57" s="248" t="s">
        <v>1654</v>
      </c>
      <c r="O57" s="248" t="s">
        <v>1603</v>
      </c>
      <c r="P57" s="248" t="s">
        <v>1604</v>
      </c>
      <c r="Q57" s="248" t="s">
        <v>1605</v>
      </c>
    </row>
    <row r="58" spans="1:17" ht="15" customHeight="1">
      <c r="A58" s="93" t="s">
        <v>1588</v>
      </c>
      <c r="B58" s="113" t="s">
        <v>1661</v>
      </c>
      <c r="C58" s="178">
        <v>30.2</v>
      </c>
      <c r="D58" s="113" t="s">
        <v>1692</v>
      </c>
      <c r="E58" s="178">
        <v>0</v>
      </c>
      <c r="F58" s="178">
        <v>0</v>
      </c>
      <c r="G58" s="113" t="s">
        <v>1772</v>
      </c>
      <c r="H58" s="113" t="s">
        <v>1590</v>
      </c>
      <c r="I58" s="191">
        <v>0.16</v>
      </c>
      <c r="J58" s="139"/>
      <c r="L58" s="248"/>
      <c r="M58" s="248"/>
      <c r="N58" s="248"/>
      <c r="O58" s="248"/>
      <c r="P58" s="248"/>
      <c r="Q58" s="248"/>
    </row>
    <row r="59" spans="1:17" ht="15" customHeight="1">
      <c r="A59" s="93" t="s">
        <v>1588</v>
      </c>
      <c r="B59" s="113" t="s">
        <v>1663</v>
      </c>
      <c r="C59" s="178">
        <v>3</v>
      </c>
      <c r="D59" s="113" t="s">
        <v>1692</v>
      </c>
      <c r="E59" s="178">
        <v>0</v>
      </c>
      <c r="F59" s="178">
        <v>0</v>
      </c>
      <c r="G59" s="113" t="s">
        <v>1772</v>
      </c>
      <c r="H59" s="113" t="s">
        <v>1590</v>
      </c>
      <c r="I59" s="191">
        <v>0.16</v>
      </c>
      <c r="J59" s="139"/>
      <c r="L59" s="248"/>
      <c r="M59" s="248"/>
      <c r="N59" s="248"/>
      <c r="O59" s="248"/>
      <c r="P59" s="248"/>
      <c r="Q59" s="248"/>
    </row>
    <row r="60" spans="1:17" ht="15" customHeight="1">
      <c r="A60" s="93" t="s">
        <v>1588</v>
      </c>
      <c r="B60" s="113" t="s">
        <v>1664</v>
      </c>
      <c r="C60" s="178">
        <v>6</v>
      </c>
      <c r="D60" s="113" t="s">
        <v>1692</v>
      </c>
      <c r="E60" s="178">
        <v>0</v>
      </c>
      <c r="F60" s="178">
        <v>0</v>
      </c>
      <c r="G60" s="113" t="s">
        <v>1772</v>
      </c>
      <c r="H60" s="113" t="s">
        <v>1590</v>
      </c>
      <c r="I60" s="191">
        <v>0.16</v>
      </c>
      <c r="J60" s="139"/>
      <c r="L60" s="267" t="s">
        <v>1615</v>
      </c>
      <c r="M60" s="267"/>
      <c r="N60" s="267"/>
      <c r="O60" s="267"/>
      <c r="P60" s="267"/>
      <c r="Q60" s="267"/>
    </row>
    <row r="61" spans="1:17" ht="15" customHeight="1">
      <c r="A61" s="93" t="s">
        <v>1588</v>
      </c>
      <c r="B61" s="113" t="s">
        <v>1665</v>
      </c>
      <c r="C61" s="178">
        <v>2.6</v>
      </c>
      <c r="D61" s="113" t="s">
        <v>1692</v>
      </c>
      <c r="E61" s="178">
        <v>0</v>
      </c>
      <c r="F61" s="178">
        <v>0</v>
      </c>
      <c r="G61" s="113" t="s">
        <v>1772</v>
      </c>
      <c r="H61" s="113" t="s">
        <v>1590</v>
      </c>
      <c r="I61" s="191">
        <v>0.16</v>
      </c>
      <c r="J61" s="139"/>
      <c r="L61" s="266" t="s">
        <v>1659</v>
      </c>
      <c r="M61" s="71" t="s">
        <v>1618</v>
      </c>
      <c r="N61" s="157">
        <v>11.5</v>
      </c>
      <c r="O61" s="157">
        <v>6</v>
      </c>
      <c r="P61" s="157">
        <v>17.600000000000001</v>
      </c>
      <c r="Q61" s="157">
        <v>30.8</v>
      </c>
    </row>
    <row r="62" spans="1:17" ht="15" customHeight="1">
      <c r="A62" s="93" t="s">
        <v>1588</v>
      </c>
      <c r="B62" s="113" t="s">
        <v>1666</v>
      </c>
      <c r="C62" s="178">
        <v>7.5</v>
      </c>
      <c r="D62" s="113" t="s">
        <v>1692</v>
      </c>
      <c r="E62" s="178">
        <v>0</v>
      </c>
      <c r="F62" s="178">
        <v>0</v>
      </c>
      <c r="G62" s="113" t="s">
        <v>1772</v>
      </c>
      <c r="H62" s="113" t="s">
        <v>1590</v>
      </c>
      <c r="I62" s="191">
        <v>0.16</v>
      </c>
      <c r="J62" s="139"/>
      <c r="L62" s="266"/>
      <c r="M62" s="70" t="s">
        <v>1620</v>
      </c>
      <c r="N62" s="265" t="s">
        <v>181</v>
      </c>
      <c r="O62" s="265"/>
      <c r="P62" s="265"/>
      <c r="Q62" s="265"/>
    </row>
    <row r="63" spans="1:17" ht="15" customHeight="1">
      <c r="A63" s="93" t="s">
        <v>1588</v>
      </c>
      <c r="B63" s="113" t="s">
        <v>1668</v>
      </c>
      <c r="C63" s="178">
        <v>1.89</v>
      </c>
      <c r="D63" s="113" t="s">
        <v>1692</v>
      </c>
      <c r="E63" s="178">
        <v>0</v>
      </c>
      <c r="F63" s="178">
        <v>0</v>
      </c>
      <c r="G63" s="113" t="s">
        <v>1772</v>
      </c>
      <c r="H63" s="113" t="s">
        <v>1590</v>
      </c>
      <c r="I63" s="191">
        <v>0.16</v>
      </c>
      <c r="J63" s="139"/>
      <c r="L63" s="266"/>
      <c r="M63" s="265" t="s">
        <v>1662</v>
      </c>
      <c r="N63" s="265" t="s">
        <v>1654</v>
      </c>
      <c r="O63" s="265" t="s">
        <v>187</v>
      </c>
      <c r="P63" s="265" t="s">
        <v>1654</v>
      </c>
      <c r="Q63" s="265"/>
    </row>
    <row r="64" spans="1:17" ht="15" customHeight="1">
      <c r="A64" s="93" t="s">
        <v>1588</v>
      </c>
      <c r="B64" s="113" t="s">
        <v>1669</v>
      </c>
      <c r="C64" s="178">
        <v>6</v>
      </c>
      <c r="D64" s="113" t="s">
        <v>1692</v>
      </c>
      <c r="E64" s="178">
        <v>0</v>
      </c>
      <c r="F64" s="178">
        <v>0</v>
      </c>
      <c r="G64" s="113" t="s">
        <v>1772</v>
      </c>
      <c r="H64" s="113" t="s">
        <v>1590</v>
      </c>
      <c r="I64" s="191">
        <v>0.16</v>
      </c>
      <c r="J64" s="139"/>
      <c r="L64" s="266"/>
      <c r="M64" s="265"/>
      <c r="N64" s="265"/>
      <c r="O64" s="265"/>
      <c r="P64" s="265"/>
      <c r="Q64" s="265"/>
    </row>
    <row r="65" spans="1:17" ht="15" customHeight="1">
      <c r="A65" s="93" t="s">
        <v>1588</v>
      </c>
      <c r="B65" s="113" t="s">
        <v>1670</v>
      </c>
      <c r="C65" s="178">
        <v>1.51</v>
      </c>
      <c r="D65" s="113" t="s">
        <v>1692</v>
      </c>
      <c r="E65" s="178">
        <v>0</v>
      </c>
      <c r="F65" s="178">
        <v>0</v>
      </c>
      <c r="G65" s="113" t="s">
        <v>1772</v>
      </c>
      <c r="H65" s="113" t="s">
        <v>1590</v>
      </c>
      <c r="I65" s="191">
        <v>0.16</v>
      </c>
      <c r="J65" s="139"/>
      <c r="L65" s="266"/>
      <c r="M65" s="265" t="s">
        <v>1626</v>
      </c>
      <c r="N65" s="265" t="s">
        <v>188</v>
      </c>
      <c r="O65" s="265" t="s">
        <v>204</v>
      </c>
      <c r="P65" s="265" t="s">
        <v>188</v>
      </c>
      <c r="Q65" s="265" t="s">
        <v>188</v>
      </c>
    </row>
    <row r="66" spans="1:17" ht="15" customHeight="1">
      <c r="A66" s="93" t="s">
        <v>1588</v>
      </c>
      <c r="B66" s="113" t="s">
        <v>1671</v>
      </c>
      <c r="C66" s="178">
        <v>3.8</v>
      </c>
      <c r="D66" s="113" t="s">
        <v>1692</v>
      </c>
      <c r="E66" s="178">
        <v>0</v>
      </c>
      <c r="F66" s="178">
        <v>0</v>
      </c>
      <c r="G66" s="113" t="s">
        <v>1772</v>
      </c>
      <c r="H66" s="113" t="s">
        <v>1590</v>
      </c>
      <c r="I66" s="191">
        <v>0.16</v>
      </c>
      <c r="J66" s="139"/>
      <c r="L66" s="266"/>
      <c r="M66" s="265"/>
      <c r="N66" s="265"/>
      <c r="O66" s="265"/>
      <c r="P66" s="265"/>
      <c r="Q66" s="265"/>
    </row>
    <row r="67" spans="1:17" ht="15" customHeight="1">
      <c r="A67" s="93" t="s">
        <v>1588</v>
      </c>
      <c r="B67" s="113" t="s">
        <v>1672</v>
      </c>
      <c r="C67" s="178">
        <v>2.2999999999999998</v>
      </c>
      <c r="D67" s="113" t="s">
        <v>1692</v>
      </c>
      <c r="E67" s="178">
        <v>0</v>
      </c>
      <c r="F67" s="178">
        <v>0</v>
      </c>
      <c r="G67" s="113" t="s">
        <v>1772</v>
      </c>
      <c r="H67" s="113" t="s">
        <v>1590</v>
      </c>
      <c r="I67" s="191">
        <v>0.16</v>
      </c>
      <c r="J67" s="139"/>
      <c r="L67" s="266"/>
      <c r="M67" s="265" t="s">
        <v>1667</v>
      </c>
      <c r="N67" s="265"/>
      <c r="O67" s="265" t="s">
        <v>218</v>
      </c>
      <c r="P67" s="265"/>
      <c r="Q67" s="265"/>
    </row>
    <row r="68" spans="1:17" ht="15" customHeight="1">
      <c r="A68" s="93" t="s">
        <v>1588</v>
      </c>
      <c r="B68" s="113" t="s">
        <v>1673</v>
      </c>
      <c r="C68" s="178">
        <v>30.8</v>
      </c>
      <c r="D68" s="113" t="s">
        <v>1692</v>
      </c>
      <c r="E68" s="178">
        <v>0</v>
      </c>
      <c r="F68" s="178">
        <v>0</v>
      </c>
      <c r="G68" s="113" t="s">
        <v>1772</v>
      </c>
      <c r="H68" s="113" t="s">
        <v>1590</v>
      </c>
      <c r="I68" s="191">
        <v>0.16</v>
      </c>
      <c r="J68" s="139"/>
      <c r="L68" s="266"/>
      <c r="M68" s="265"/>
      <c r="N68" s="265"/>
      <c r="O68" s="265"/>
      <c r="P68" s="265"/>
      <c r="Q68" s="265"/>
    </row>
    <row r="69" spans="1:17" ht="15" customHeight="1">
      <c r="A69" s="93" t="s">
        <v>1588</v>
      </c>
      <c r="B69" s="113" t="s">
        <v>1674</v>
      </c>
      <c r="C69" s="178">
        <v>22.6</v>
      </c>
      <c r="D69" s="113" t="s">
        <v>1692</v>
      </c>
      <c r="E69" s="178">
        <v>0</v>
      </c>
      <c r="F69" s="178">
        <v>0</v>
      </c>
      <c r="G69" s="113" t="s">
        <v>1772</v>
      </c>
      <c r="H69" s="113" t="s">
        <v>1590</v>
      </c>
      <c r="I69" s="191">
        <v>0.16</v>
      </c>
      <c r="J69" s="139"/>
      <c r="L69" s="266"/>
      <c r="M69" s="265" t="s">
        <v>1632</v>
      </c>
      <c r="N69" s="265"/>
      <c r="O69" s="265"/>
      <c r="P69" s="265"/>
      <c r="Q69" s="265"/>
    </row>
    <row r="70" spans="1:17" ht="15" customHeight="1">
      <c r="A70" s="93" t="s">
        <v>1588</v>
      </c>
      <c r="B70" s="113" t="s">
        <v>1675</v>
      </c>
      <c r="C70" s="178">
        <v>3</v>
      </c>
      <c r="D70" s="113" t="s">
        <v>1692</v>
      </c>
      <c r="E70" s="178">
        <v>0</v>
      </c>
      <c r="F70" s="178">
        <v>0</v>
      </c>
      <c r="G70" s="113" t="s">
        <v>1772</v>
      </c>
      <c r="H70" s="113" t="s">
        <v>1590</v>
      </c>
      <c r="I70" s="191">
        <v>0.16</v>
      </c>
      <c r="J70" s="139"/>
      <c r="L70" s="266"/>
      <c r="M70" s="265"/>
      <c r="N70" s="265"/>
      <c r="O70" s="265"/>
      <c r="P70" s="265"/>
      <c r="Q70" s="265"/>
    </row>
    <row r="71" spans="1:17" ht="15" customHeight="1">
      <c r="A71" s="93" t="s">
        <v>1588</v>
      </c>
      <c r="B71" s="113" t="s">
        <v>1676</v>
      </c>
      <c r="C71" s="178">
        <v>0</v>
      </c>
      <c r="D71" s="113" t="s">
        <v>1692</v>
      </c>
      <c r="E71" s="178">
        <v>0</v>
      </c>
      <c r="F71" s="178">
        <v>0</v>
      </c>
      <c r="G71" s="113" t="s">
        <v>1772</v>
      </c>
      <c r="H71" s="113" t="s">
        <v>1590</v>
      </c>
      <c r="I71" s="191">
        <v>0.16</v>
      </c>
      <c r="J71" s="139"/>
      <c r="L71" s="266"/>
      <c r="M71" s="265" t="s">
        <v>1635</v>
      </c>
      <c r="N71" s="265" t="s">
        <v>204</v>
      </c>
      <c r="O71" s="265"/>
      <c r="P71" s="265"/>
      <c r="Q71" s="265"/>
    </row>
    <row r="72" spans="1:17" ht="15" customHeight="1">
      <c r="A72" s="93" t="s">
        <v>1588</v>
      </c>
      <c r="B72" s="113" t="s">
        <v>1597</v>
      </c>
      <c r="C72" s="178">
        <v>3</v>
      </c>
      <c r="D72" s="113" t="s">
        <v>1692</v>
      </c>
      <c r="E72" s="178">
        <v>0</v>
      </c>
      <c r="F72" s="178">
        <v>0</v>
      </c>
      <c r="G72" s="113" t="s">
        <v>1773</v>
      </c>
      <c r="H72" s="113" t="s">
        <v>1596</v>
      </c>
      <c r="I72" s="191">
        <v>0.16</v>
      </c>
      <c r="J72" s="139"/>
      <c r="L72" s="266"/>
      <c r="M72" s="265"/>
      <c r="N72" s="265"/>
      <c r="O72" s="265"/>
      <c r="P72" s="265"/>
      <c r="Q72" s="265"/>
    </row>
    <row r="73" spans="1:17" ht="15" customHeight="1">
      <c r="A73" s="93" t="s">
        <v>1588</v>
      </c>
      <c r="B73" s="113" t="s">
        <v>1598</v>
      </c>
      <c r="C73" s="178">
        <v>6</v>
      </c>
      <c r="D73" s="113" t="s">
        <v>1692</v>
      </c>
      <c r="E73" s="178">
        <v>0</v>
      </c>
      <c r="F73" s="178">
        <v>0</v>
      </c>
      <c r="G73" s="113" t="s">
        <v>1773</v>
      </c>
      <c r="H73" s="113" t="s">
        <v>1596</v>
      </c>
      <c r="I73" s="191">
        <v>0.16</v>
      </c>
      <c r="J73" s="139"/>
      <c r="L73" s="266"/>
      <c r="M73" s="265" t="s">
        <v>1638</v>
      </c>
      <c r="N73" s="265"/>
      <c r="O73" s="265"/>
      <c r="P73" s="265"/>
      <c r="Q73" s="265"/>
    </row>
    <row r="74" spans="1:17" ht="15" customHeight="1">
      <c r="A74" s="93" t="s">
        <v>1588</v>
      </c>
      <c r="B74" s="113" t="s">
        <v>1599</v>
      </c>
      <c r="C74" s="178">
        <v>2.2999999999999998</v>
      </c>
      <c r="D74" s="113" t="s">
        <v>1692</v>
      </c>
      <c r="E74" s="178">
        <v>0</v>
      </c>
      <c r="F74" s="178">
        <v>0</v>
      </c>
      <c r="G74" s="113" t="s">
        <v>1773</v>
      </c>
      <c r="H74" s="113" t="s">
        <v>1596</v>
      </c>
      <c r="I74" s="191">
        <v>0.16</v>
      </c>
      <c r="J74" s="139"/>
      <c r="L74" s="266"/>
      <c r="M74" s="265"/>
      <c r="N74" s="265"/>
      <c r="O74" s="265"/>
      <c r="P74" s="265"/>
      <c r="Q74" s="265"/>
    </row>
    <row r="75" spans="1:17" ht="15" customHeight="1">
      <c r="A75" s="93" t="s">
        <v>1588</v>
      </c>
      <c r="B75" s="113" t="s">
        <v>1600</v>
      </c>
      <c r="C75" s="178">
        <v>1.5</v>
      </c>
      <c r="D75" s="113" t="s">
        <v>1692</v>
      </c>
      <c r="E75" s="178">
        <v>0</v>
      </c>
      <c r="F75" s="178">
        <v>0</v>
      </c>
      <c r="G75" s="113" t="s">
        <v>1773</v>
      </c>
      <c r="H75" s="113" t="s">
        <v>1596</v>
      </c>
      <c r="I75" s="191">
        <v>0.16</v>
      </c>
      <c r="J75" s="139"/>
      <c r="L75" s="266"/>
      <c r="M75" s="265" t="s">
        <v>1641</v>
      </c>
      <c r="N75" s="265"/>
      <c r="O75" s="265"/>
      <c r="P75" s="265"/>
      <c r="Q75" s="265"/>
    </row>
    <row r="76" spans="1:17" ht="15" customHeight="1">
      <c r="A76" s="93" t="s">
        <v>1588</v>
      </c>
      <c r="B76" s="113" t="s">
        <v>1601</v>
      </c>
      <c r="C76" s="178">
        <v>6</v>
      </c>
      <c r="D76" s="113" t="s">
        <v>1692</v>
      </c>
      <c r="E76" s="178">
        <v>0</v>
      </c>
      <c r="F76" s="178">
        <v>0</v>
      </c>
      <c r="G76" s="113" t="s">
        <v>1773</v>
      </c>
      <c r="H76" s="113" t="s">
        <v>1596</v>
      </c>
      <c r="I76" s="191">
        <v>0.16</v>
      </c>
      <c r="J76" s="139"/>
      <c r="L76" s="266"/>
      <c r="M76" s="265"/>
      <c r="N76" s="265"/>
      <c r="O76" s="265"/>
      <c r="P76" s="265"/>
      <c r="Q76" s="265"/>
    </row>
    <row r="77" spans="1:17" ht="15" customHeight="1">
      <c r="A77" s="93" t="s">
        <v>1588</v>
      </c>
      <c r="B77" s="113" t="s">
        <v>1602</v>
      </c>
      <c r="C77" s="178">
        <v>0.75</v>
      </c>
      <c r="D77" s="113" t="s">
        <v>1692</v>
      </c>
      <c r="E77" s="178">
        <v>0</v>
      </c>
      <c r="F77" s="178">
        <v>0</v>
      </c>
      <c r="G77" s="113" t="s">
        <v>1773</v>
      </c>
      <c r="H77" s="113" t="s">
        <v>1596</v>
      </c>
      <c r="I77" s="191">
        <v>0.16</v>
      </c>
      <c r="J77" s="139"/>
      <c r="L77" s="266"/>
      <c r="M77" s="71" t="s">
        <v>1644</v>
      </c>
      <c r="N77" s="265"/>
      <c r="O77" s="265"/>
      <c r="P77" s="265"/>
      <c r="Q77" s="265"/>
    </row>
    <row r="78" spans="1:17" ht="15" customHeight="1">
      <c r="A78" s="93" t="s">
        <v>1588</v>
      </c>
      <c r="B78" s="113" t="s">
        <v>1603</v>
      </c>
      <c r="C78" s="178">
        <v>6</v>
      </c>
      <c r="D78" s="113" t="s">
        <v>1692</v>
      </c>
      <c r="E78" s="178">
        <v>0</v>
      </c>
      <c r="F78" s="178">
        <v>0</v>
      </c>
      <c r="G78" s="113" t="s">
        <v>1773</v>
      </c>
      <c r="H78" s="113" t="s">
        <v>1596</v>
      </c>
      <c r="I78" s="191">
        <v>0.16</v>
      </c>
      <c r="J78" s="139"/>
      <c r="L78" s="266" t="s">
        <v>1677</v>
      </c>
      <c r="M78" s="265" t="s">
        <v>1647</v>
      </c>
      <c r="N78" s="265" t="s">
        <v>218</v>
      </c>
      <c r="O78" s="265"/>
      <c r="P78" s="265"/>
      <c r="Q78" s="265"/>
    </row>
    <row r="79" spans="1:17" ht="15" customHeight="1">
      <c r="A79" s="93" t="s">
        <v>1588</v>
      </c>
      <c r="B79" s="113" t="s">
        <v>1604</v>
      </c>
      <c r="C79" s="178">
        <v>17.600000000000001</v>
      </c>
      <c r="D79" s="113" t="s">
        <v>1692</v>
      </c>
      <c r="E79" s="178">
        <v>0</v>
      </c>
      <c r="F79" s="178">
        <v>0</v>
      </c>
      <c r="G79" s="113" t="s">
        <v>1773</v>
      </c>
      <c r="H79" s="113" t="s">
        <v>1596</v>
      </c>
      <c r="I79" s="191">
        <v>0.16</v>
      </c>
      <c r="J79" s="139"/>
      <c r="L79" s="266"/>
      <c r="M79" s="265"/>
      <c r="N79" s="265"/>
      <c r="O79" s="265"/>
      <c r="P79" s="265"/>
      <c r="Q79" s="265"/>
    </row>
    <row r="80" spans="1:17" ht="15" customHeight="1">
      <c r="A80" s="93" t="s">
        <v>1588</v>
      </c>
      <c r="B80" s="113" t="s">
        <v>1605</v>
      </c>
      <c r="C80" s="178">
        <v>30.8</v>
      </c>
      <c r="D80" s="113" t="s">
        <v>1692</v>
      </c>
      <c r="E80" s="178">
        <v>0</v>
      </c>
      <c r="F80" s="178">
        <v>0</v>
      </c>
      <c r="G80" s="113" t="s">
        <v>1773</v>
      </c>
      <c r="H80" s="113" t="s">
        <v>1596</v>
      </c>
      <c r="I80" s="191">
        <v>0.16</v>
      </c>
      <c r="J80" s="139"/>
      <c r="L80" s="266"/>
      <c r="M80" s="265" t="s">
        <v>1678</v>
      </c>
      <c r="N80" s="265"/>
      <c r="O80" s="265"/>
      <c r="P80" s="265"/>
      <c r="Q80" s="265"/>
    </row>
    <row r="81" spans="1:17" ht="15" customHeight="1">
      <c r="A81" s="93" t="s">
        <v>1588</v>
      </c>
      <c r="B81" s="113" t="s">
        <v>1606</v>
      </c>
      <c r="C81" s="178">
        <v>11.5</v>
      </c>
      <c r="D81" s="113" t="s">
        <v>1692</v>
      </c>
      <c r="E81" s="178">
        <v>0</v>
      </c>
      <c r="F81" s="178">
        <v>0</v>
      </c>
      <c r="G81" s="113" t="s">
        <v>1773</v>
      </c>
      <c r="H81" s="113" t="s">
        <v>1596</v>
      </c>
      <c r="I81" s="191">
        <v>0.16</v>
      </c>
      <c r="J81" s="139"/>
      <c r="L81" s="266"/>
      <c r="M81" s="265"/>
      <c r="N81" s="265"/>
      <c r="O81" s="265"/>
      <c r="P81" s="265"/>
      <c r="Q81" s="265"/>
    </row>
    <row r="82" spans="1:17" ht="15" customHeight="1">
      <c r="A82" s="93" t="s">
        <v>1588</v>
      </c>
      <c r="B82" s="113" t="s">
        <v>1607</v>
      </c>
      <c r="C82" s="178">
        <v>3.8</v>
      </c>
      <c r="D82" s="113" t="s">
        <v>1692</v>
      </c>
      <c r="E82" s="178">
        <v>0</v>
      </c>
      <c r="F82" s="178">
        <v>0</v>
      </c>
      <c r="G82" s="113" t="s">
        <v>1773</v>
      </c>
      <c r="H82" s="113" t="s">
        <v>1596</v>
      </c>
      <c r="I82" s="191">
        <v>0.16</v>
      </c>
      <c r="J82" s="139"/>
      <c r="L82" s="266"/>
      <c r="M82" s="265" t="s">
        <v>1679</v>
      </c>
      <c r="N82" s="265" t="s">
        <v>204</v>
      </c>
      <c r="O82" s="265"/>
      <c r="P82" s="265"/>
      <c r="Q82" s="265"/>
    </row>
    <row r="83" spans="1:17" ht="15" customHeight="1">
      <c r="A83" s="93" t="s">
        <v>1588</v>
      </c>
      <c r="B83" s="113" t="s">
        <v>1613</v>
      </c>
      <c r="C83" s="178">
        <v>7.5</v>
      </c>
      <c r="D83" s="113" t="s">
        <v>1692</v>
      </c>
      <c r="E83" s="178">
        <v>0</v>
      </c>
      <c r="F83" s="178">
        <v>0</v>
      </c>
      <c r="G83" s="113" t="s">
        <v>1773</v>
      </c>
      <c r="H83" s="113" t="s">
        <v>1596</v>
      </c>
      <c r="I83" s="191">
        <v>0.16</v>
      </c>
      <c r="J83" s="139"/>
      <c r="L83" s="266"/>
      <c r="M83" s="265"/>
      <c r="N83" s="265"/>
      <c r="O83" s="265"/>
      <c r="P83" s="265"/>
      <c r="Q83" s="265"/>
    </row>
    <row r="84" spans="1:17" ht="15" customHeight="1">
      <c r="A84" s="93" t="s">
        <v>1588</v>
      </c>
      <c r="B84" s="113" t="s">
        <v>1614</v>
      </c>
      <c r="C84" s="178">
        <v>3.8</v>
      </c>
      <c r="D84" s="113" t="s">
        <v>1692</v>
      </c>
      <c r="E84" s="178">
        <v>0</v>
      </c>
      <c r="F84" s="178">
        <v>0</v>
      </c>
      <c r="G84" s="113" t="s">
        <v>1773</v>
      </c>
      <c r="H84" s="113" t="s">
        <v>1596</v>
      </c>
      <c r="I84" s="191">
        <v>0.16</v>
      </c>
      <c r="J84" s="139"/>
      <c r="L84" s="266"/>
      <c r="M84" s="265"/>
      <c r="N84" s="265"/>
      <c r="O84" s="265"/>
      <c r="P84" s="265"/>
      <c r="Q84" s="265"/>
    </row>
    <row r="85" spans="1:17" ht="15" customHeight="1">
      <c r="A85" s="93" t="s">
        <v>1588</v>
      </c>
      <c r="B85" s="113" t="s">
        <v>1616</v>
      </c>
      <c r="C85" s="178">
        <v>9.4</v>
      </c>
      <c r="D85" s="113" t="s">
        <v>1692</v>
      </c>
      <c r="E85" s="178">
        <v>0</v>
      </c>
      <c r="F85" s="178">
        <v>0</v>
      </c>
      <c r="G85" s="113" t="s">
        <v>1773</v>
      </c>
      <c r="H85" s="113" t="s">
        <v>1596</v>
      </c>
      <c r="I85" s="191">
        <v>0.16</v>
      </c>
      <c r="J85" s="139"/>
      <c r="L85" s="266"/>
      <c r="M85" s="265" t="s">
        <v>1680</v>
      </c>
      <c r="N85" s="265"/>
      <c r="O85" s="265" t="s">
        <v>204</v>
      </c>
      <c r="P85" s="265"/>
      <c r="Q85" s="265"/>
    </row>
    <row r="86" spans="1:17" ht="15" customHeight="1">
      <c r="A86" s="93" t="s">
        <v>1588</v>
      </c>
      <c r="B86" s="113" t="s">
        <v>1619</v>
      </c>
      <c r="C86" s="178">
        <v>7.9</v>
      </c>
      <c r="D86" s="113" t="s">
        <v>1692</v>
      </c>
      <c r="E86" s="178">
        <v>0</v>
      </c>
      <c r="F86" s="178">
        <v>0</v>
      </c>
      <c r="G86" s="113" t="s">
        <v>1773</v>
      </c>
      <c r="H86" s="113" t="s">
        <v>1596</v>
      </c>
      <c r="I86" s="191">
        <v>0.16</v>
      </c>
      <c r="J86" s="139"/>
      <c r="L86" s="266"/>
      <c r="M86" s="265"/>
      <c r="N86" s="265"/>
      <c r="O86" s="265"/>
      <c r="P86" s="265"/>
      <c r="Q86" s="265"/>
    </row>
    <row r="87" spans="1:17" ht="15" customHeight="1">
      <c r="A87" s="93" t="s">
        <v>1588</v>
      </c>
      <c r="B87" s="113" t="s">
        <v>1622</v>
      </c>
      <c r="C87" s="178">
        <v>4.5</v>
      </c>
      <c r="D87" s="113" t="s">
        <v>1692</v>
      </c>
      <c r="E87" s="178">
        <v>0</v>
      </c>
      <c r="F87" s="178">
        <v>0</v>
      </c>
      <c r="G87" s="113" t="s">
        <v>1773</v>
      </c>
      <c r="H87" s="113" t="s">
        <v>1596</v>
      </c>
      <c r="I87" s="191">
        <v>0.16</v>
      </c>
      <c r="J87" s="139"/>
      <c r="L87" s="266"/>
      <c r="M87" s="265" t="s">
        <v>1681</v>
      </c>
      <c r="N87" s="265"/>
      <c r="O87" s="265"/>
      <c r="P87" s="265" t="s">
        <v>204</v>
      </c>
      <c r="Q87" s="265"/>
    </row>
    <row r="88" spans="1:17" ht="15" customHeight="1">
      <c r="A88" s="93" t="s">
        <v>1588</v>
      </c>
      <c r="B88" s="113" t="s">
        <v>1624</v>
      </c>
      <c r="C88" s="178">
        <v>11.3</v>
      </c>
      <c r="D88" s="113" t="s">
        <v>1692</v>
      </c>
      <c r="E88" s="178">
        <v>0</v>
      </c>
      <c r="F88" s="178">
        <v>0</v>
      </c>
      <c r="G88" s="113" t="s">
        <v>1773</v>
      </c>
      <c r="H88" s="113" t="s">
        <v>1596</v>
      </c>
      <c r="I88" s="191">
        <v>0.16</v>
      </c>
      <c r="J88" s="139"/>
      <c r="L88" s="266"/>
      <c r="M88" s="265"/>
      <c r="N88" s="265"/>
      <c r="O88" s="265"/>
      <c r="P88" s="265"/>
      <c r="Q88" s="265"/>
    </row>
    <row r="89" spans="1:17" ht="15" customHeight="1">
      <c r="A89" s="93" t="s">
        <v>1588</v>
      </c>
      <c r="B89" s="113" t="s">
        <v>1625</v>
      </c>
      <c r="C89" s="178">
        <v>11.3</v>
      </c>
      <c r="D89" s="113" t="s">
        <v>1692</v>
      </c>
      <c r="E89" s="178">
        <v>0</v>
      </c>
      <c r="F89" s="178">
        <v>0</v>
      </c>
      <c r="G89" s="113" t="s">
        <v>1773</v>
      </c>
      <c r="H89" s="113" t="s">
        <v>1596</v>
      </c>
      <c r="I89" s="191">
        <v>0.16</v>
      </c>
      <c r="J89" s="139"/>
      <c r="L89" s="266"/>
      <c r="M89" s="265" t="s">
        <v>1682</v>
      </c>
      <c r="N89" s="265"/>
      <c r="O89" s="265"/>
      <c r="P89" s="265"/>
      <c r="Q89" s="265"/>
    </row>
    <row r="90" spans="1:17" ht="15" customHeight="1">
      <c r="A90" s="93" t="s">
        <v>1588</v>
      </c>
      <c r="B90" s="113" t="s">
        <v>1627</v>
      </c>
      <c r="C90" s="178">
        <v>0.15</v>
      </c>
      <c r="D90" s="113" t="s">
        <v>1692</v>
      </c>
      <c r="E90" s="178">
        <v>0</v>
      </c>
      <c r="F90" s="178">
        <v>0</v>
      </c>
      <c r="G90" s="113" t="s">
        <v>1773</v>
      </c>
      <c r="H90" s="113" t="s">
        <v>1596</v>
      </c>
      <c r="I90" s="191">
        <v>0.16</v>
      </c>
      <c r="J90" s="139"/>
      <c r="L90" s="266"/>
      <c r="M90" s="265"/>
      <c r="N90" s="265"/>
      <c r="O90" s="265"/>
      <c r="P90" s="265"/>
      <c r="Q90" s="265"/>
    </row>
    <row r="91" spans="1:17" ht="15" customHeight="1">
      <c r="A91" s="93" t="s">
        <v>1588</v>
      </c>
      <c r="B91" s="113" t="s">
        <v>1628</v>
      </c>
      <c r="C91" s="178">
        <v>3.8</v>
      </c>
      <c r="D91" s="113" t="s">
        <v>1692</v>
      </c>
      <c r="E91" s="178">
        <v>0</v>
      </c>
      <c r="F91" s="178">
        <v>0</v>
      </c>
      <c r="G91" s="113" t="s">
        <v>1773</v>
      </c>
      <c r="H91" s="113" t="s">
        <v>1596</v>
      </c>
      <c r="I91" s="191">
        <v>0.16</v>
      </c>
      <c r="J91" s="139"/>
    </row>
    <row r="92" spans="1:17" ht="15" customHeight="1">
      <c r="A92" s="93" t="s">
        <v>1588</v>
      </c>
      <c r="B92" s="113" t="s">
        <v>1630</v>
      </c>
      <c r="C92" s="178">
        <v>7.5</v>
      </c>
      <c r="D92" s="113" t="s">
        <v>1692</v>
      </c>
      <c r="E92" s="178">
        <v>0</v>
      </c>
      <c r="F92" s="178">
        <v>0</v>
      </c>
      <c r="G92" s="113" t="s">
        <v>1773</v>
      </c>
      <c r="H92" s="113" t="s">
        <v>1596</v>
      </c>
      <c r="I92" s="191">
        <v>0.16</v>
      </c>
      <c r="J92" s="139"/>
    </row>
    <row r="93" spans="1:17" ht="15" customHeight="1">
      <c r="A93" s="93" t="s">
        <v>1588</v>
      </c>
      <c r="B93" s="113" t="s">
        <v>1631</v>
      </c>
      <c r="C93" s="178">
        <v>5.3</v>
      </c>
      <c r="D93" s="113" t="s">
        <v>1692</v>
      </c>
      <c r="E93" s="178">
        <v>0</v>
      </c>
      <c r="F93" s="178">
        <v>0</v>
      </c>
      <c r="G93" s="113" t="s">
        <v>1773</v>
      </c>
      <c r="H93" s="113" t="s">
        <v>1596</v>
      </c>
      <c r="I93" s="191">
        <v>0.16</v>
      </c>
      <c r="J93" s="139"/>
    </row>
    <row r="94" spans="1:17" ht="15" customHeight="1">
      <c r="A94" s="93" t="s">
        <v>1588</v>
      </c>
      <c r="B94" s="113" t="s">
        <v>1633</v>
      </c>
      <c r="C94" s="178">
        <v>18.100000000000001</v>
      </c>
      <c r="D94" s="113" t="s">
        <v>1692</v>
      </c>
      <c r="E94" s="178">
        <v>0</v>
      </c>
      <c r="F94" s="178">
        <v>0</v>
      </c>
      <c r="G94" s="113" t="s">
        <v>1773</v>
      </c>
      <c r="H94" s="113" t="s">
        <v>1596</v>
      </c>
      <c r="I94" s="191">
        <v>0.16</v>
      </c>
      <c r="J94" s="139"/>
    </row>
    <row r="95" spans="1:17" ht="15" customHeight="1">
      <c r="A95" s="93" t="s">
        <v>1588</v>
      </c>
      <c r="B95" s="113" t="s">
        <v>1634</v>
      </c>
      <c r="C95" s="178">
        <v>9.0500000000000007</v>
      </c>
      <c r="D95" s="113" t="s">
        <v>1692</v>
      </c>
      <c r="E95" s="178">
        <v>0</v>
      </c>
      <c r="F95" s="178">
        <v>0</v>
      </c>
      <c r="G95" s="113" t="s">
        <v>1773</v>
      </c>
      <c r="H95" s="113" t="s">
        <v>1596</v>
      </c>
      <c r="I95" s="191">
        <v>0.16</v>
      </c>
      <c r="J95" s="139"/>
    </row>
    <row r="96" spans="1:17" ht="15" customHeight="1">
      <c r="A96" s="93" t="s">
        <v>1588</v>
      </c>
      <c r="B96" s="113" t="s">
        <v>1636</v>
      </c>
      <c r="C96" s="178">
        <v>15.1</v>
      </c>
      <c r="D96" s="113" t="s">
        <v>1692</v>
      </c>
      <c r="E96" s="178">
        <v>0</v>
      </c>
      <c r="F96" s="178">
        <v>0</v>
      </c>
      <c r="G96" s="113" t="s">
        <v>1773</v>
      </c>
      <c r="H96" s="113" t="s">
        <v>1596</v>
      </c>
      <c r="I96" s="191">
        <v>0.16</v>
      </c>
      <c r="J96" s="139"/>
    </row>
    <row r="97" spans="1:10" ht="15" customHeight="1">
      <c r="A97" s="93" t="s">
        <v>1588</v>
      </c>
      <c r="B97" s="113" t="s">
        <v>1637</v>
      </c>
      <c r="C97" s="178">
        <v>4.5199999999999996</v>
      </c>
      <c r="D97" s="113" t="s">
        <v>1692</v>
      </c>
      <c r="E97" s="178">
        <v>0</v>
      </c>
      <c r="F97" s="178">
        <v>0</v>
      </c>
      <c r="G97" s="113" t="s">
        <v>1773</v>
      </c>
      <c r="H97" s="113" t="s">
        <v>1596</v>
      </c>
      <c r="I97" s="191">
        <v>0.16</v>
      </c>
      <c r="J97" s="139"/>
    </row>
    <row r="98" spans="1:10" ht="15" customHeight="1">
      <c r="A98" s="93" t="s">
        <v>1588</v>
      </c>
      <c r="B98" s="113" t="s">
        <v>1639</v>
      </c>
      <c r="C98" s="178">
        <v>7.5</v>
      </c>
      <c r="D98" s="113" t="s">
        <v>1692</v>
      </c>
      <c r="E98" s="178">
        <v>0</v>
      </c>
      <c r="F98" s="178">
        <v>0</v>
      </c>
      <c r="G98" s="113" t="s">
        <v>1773</v>
      </c>
      <c r="H98" s="113" t="s">
        <v>1596</v>
      </c>
      <c r="I98" s="191">
        <v>0.16</v>
      </c>
      <c r="J98" s="139"/>
    </row>
    <row r="99" spans="1:10" ht="15" customHeight="1">
      <c r="A99" s="93" t="s">
        <v>1588</v>
      </c>
      <c r="B99" s="113" t="s">
        <v>1640</v>
      </c>
      <c r="C99" s="178">
        <v>4.5</v>
      </c>
      <c r="D99" s="113" t="s">
        <v>1692</v>
      </c>
      <c r="E99" s="178">
        <v>0</v>
      </c>
      <c r="F99" s="178">
        <v>0</v>
      </c>
      <c r="G99" s="113" t="s">
        <v>1773</v>
      </c>
      <c r="H99" s="113" t="s">
        <v>1596</v>
      </c>
      <c r="I99" s="191">
        <v>0.16</v>
      </c>
      <c r="J99" s="139"/>
    </row>
    <row r="100" spans="1:10" ht="15" customHeight="1">
      <c r="A100" s="93" t="s">
        <v>1588</v>
      </c>
      <c r="B100" s="113" t="s">
        <v>1642</v>
      </c>
      <c r="C100" s="178">
        <v>6.8</v>
      </c>
      <c r="D100" s="113" t="s">
        <v>1692</v>
      </c>
      <c r="E100" s="178">
        <v>0</v>
      </c>
      <c r="F100" s="178">
        <v>0</v>
      </c>
      <c r="G100" s="113" t="s">
        <v>1773</v>
      </c>
      <c r="H100" s="113" t="s">
        <v>1596</v>
      </c>
      <c r="I100" s="191">
        <v>0.16</v>
      </c>
      <c r="J100" s="139"/>
    </row>
    <row r="101" spans="1:10" ht="15" customHeight="1">
      <c r="A101" s="93" t="s">
        <v>1588</v>
      </c>
      <c r="B101" s="113" t="s">
        <v>1643</v>
      </c>
      <c r="C101" s="178">
        <v>4.2</v>
      </c>
      <c r="D101" s="113" t="s">
        <v>1692</v>
      </c>
      <c r="E101" s="178">
        <v>0</v>
      </c>
      <c r="F101" s="178">
        <v>0</v>
      </c>
      <c r="G101" s="113" t="s">
        <v>1773</v>
      </c>
      <c r="H101" s="113" t="s">
        <v>1596</v>
      </c>
      <c r="I101" s="191">
        <v>0.16</v>
      </c>
      <c r="J101" s="139"/>
    </row>
    <row r="102" spans="1:10" ht="15" customHeight="1">
      <c r="A102" s="93" t="s">
        <v>1588</v>
      </c>
      <c r="B102" s="113" t="s">
        <v>1645</v>
      </c>
      <c r="C102" s="178">
        <v>1.5</v>
      </c>
      <c r="D102" s="113" t="s">
        <v>1692</v>
      </c>
      <c r="E102" s="178">
        <v>0</v>
      </c>
      <c r="F102" s="178">
        <v>0</v>
      </c>
      <c r="G102" s="113" t="s">
        <v>1773</v>
      </c>
      <c r="H102" s="113" t="s">
        <v>1596</v>
      </c>
      <c r="I102" s="191">
        <v>0.16</v>
      </c>
      <c r="J102" s="139"/>
    </row>
    <row r="103" spans="1:10" ht="15" customHeight="1">
      <c r="A103" s="93" t="s">
        <v>1588</v>
      </c>
      <c r="B103" s="113" t="s">
        <v>1648</v>
      </c>
      <c r="C103" s="178">
        <v>3.8</v>
      </c>
      <c r="D103" s="113" t="s">
        <v>1692</v>
      </c>
      <c r="E103" s="178">
        <v>0</v>
      </c>
      <c r="F103" s="178">
        <v>0</v>
      </c>
      <c r="G103" s="113" t="s">
        <v>1773</v>
      </c>
      <c r="H103" s="113" t="s">
        <v>1596</v>
      </c>
      <c r="I103" s="191">
        <v>0.16</v>
      </c>
      <c r="J103" s="139"/>
    </row>
    <row r="104" spans="1:10" ht="15" customHeight="1">
      <c r="A104" s="93" t="s">
        <v>1588</v>
      </c>
      <c r="B104" s="113" t="s">
        <v>1649</v>
      </c>
      <c r="C104" s="178">
        <v>6.6</v>
      </c>
      <c r="D104" s="113" t="s">
        <v>1692</v>
      </c>
      <c r="E104" s="178">
        <v>0</v>
      </c>
      <c r="F104" s="178">
        <v>0</v>
      </c>
      <c r="G104" s="113" t="s">
        <v>1773</v>
      </c>
      <c r="H104" s="113" t="s">
        <v>1596</v>
      </c>
      <c r="I104" s="191">
        <v>0.16</v>
      </c>
      <c r="J104" s="139"/>
    </row>
    <row r="105" spans="1:10" ht="15" customHeight="1">
      <c r="A105" s="93" t="s">
        <v>1588</v>
      </c>
      <c r="B105" s="113" t="s">
        <v>1650</v>
      </c>
      <c r="C105" s="178">
        <v>11.2</v>
      </c>
      <c r="D105" s="113" t="s">
        <v>1692</v>
      </c>
      <c r="E105" s="178">
        <v>0</v>
      </c>
      <c r="F105" s="178">
        <v>0</v>
      </c>
      <c r="G105" s="113" t="s">
        <v>1773</v>
      </c>
      <c r="H105" s="113" t="s">
        <v>1596</v>
      </c>
      <c r="I105" s="191">
        <v>0.16</v>
      </c>
      <c r="J105" s="139"/>
    </row>
    <row r="106" spans="1:10" ht="15" customHeight="1">
      <c r="A106" s="93" t="s">
        <v>1588</v>
      </c>
      <c r="B106" s="113" t="s">
        <v>1651</v>
      </c>
      <c r="C106" s="178">
        <v>28.1</v>
      </c>
      <c r="D106" s="113" t="s">
        <v>1692</v>
      </c>
      <c r="E106" s="178">
        <v>0</v>
      </c>
      <c r="F106" s="178">
        <v>0</v>
      </c>
      <c r="G106" s="113" t="s">
        <v>1773</v>
      </c>
      <c r="H106" s="113" t="s">
        <v>1596</v>
      </c>
      <c r="I106" s="191">
        <v>0.16</v>
      </c>
      <c r="J106" s="139"/>
    </row>
    <row r="107" spans="1:10" ht="15" customHeight="1">
      <c r="A107" s="93" t="s">
        <v>1588</v>
      </c>
      <c r="B107" s="113" t="s">
        <v>1655</v>
      </c>
      <c r="C107" s="178">
        <v>9</v>
      </c>
      <c r="D107" s="113" t="s">
        <v>1692</v>
      </c>
      <c r="E107" s="178">
        <v>0</v>
      </c>
      <c r="F107" s="178">
        <v>0</v>
      </c>
      <c r="G107" s="113" t="s">
        <v>1773</v>
      </c>
      <c r="H107" s="113" t="s">
        <v>1596</v>
      </c>
      <c r="I107" s="191">
        <v>0.16</v>
      </c>
      <c r="J107" s="139"/>
    </row>
    <row r="108" spans="1:10" ht="15" customHeight="1">
      <c r="A108" s="93" t="s">
        <v>1588</v>
      </c>
      <c r="B108" s="113" t="s">
        <v>1656</v>
      </c>
      <c r="C108" s="178">
        <v>7.5</v>
      </c>
      <c r="D108" s="113" t="s">
        <v>1692</v>
      </c>
      <c r="E108" s="178">
        <v>0</v>
      </c>
      <c r="F108" s="178">
        <v>0</v>
      </c>
      <c r="G108" s="113" t="s">
        <v>1773</v>
      </c>
      <c r="H108" s="113" t="s">
        <v>1596</v>
      </c>
      <c r="I108" s="191">
        <v>0.16</v>
      </c>
      <c r="J108" s="139"/>
    </row>
    <row r="109" spans="1:10" ht="15" customHeight="1">
      <c r="A109" s="93" t="s">
        <v>1588</v>
      </c>
      <c r="B109" s="113" t="s">
        <v>1657</v>
      </c>
      <c r="C109" s="178">
        <v>3.8</v>
      </c>
      <c r="D109" s="113" t="s">
        <v>1692</v>
      </c>
      <c r="E109" s="178">
        <v>0</v>
      </c>
      <c r="F109" s="178">
        <v>0</v>
      </c>
      <c r="G109" s="113" t="s">
        <v>1773</v>
      </c>
      <c r="H109" s="113" t="s">
        <v>1596</v>
      </c>
      <c r="I109" s="191">
        <v>0.16</v>
      </c>
      <c r="J109" s="139"/>
    </row>
    <row r="110" spans="1:10" ht="15" customHeight="1">
      <c r="A110" s="93" t="s">
        <v>1588</v>
      </c>
      <c r="B110" s="113" t="s">
        <v>1658</v>
      </c>
      <c r="C110" s="178">
        <v>11.3</v>
      </c>
      <c r="D110" s="113" t="s">
        <v>1692</v>
      </c>
      <c r="E110" s="178">
        <v>0</v>
      </c>
      <c r="F110" s="178">
        <v>0</v>
      </c>
      <c r="G110" s="113" t="s">
        <v>1773</v>
      </c>
      <c r="H110" s="113" t="s">
        <v>1596</v>
      </c>
      <c r="I110" s="191">
        <v>0.16</v>
      </c>
      <c r="J110" s="139"/>
    </row>
    <row r="111" spans="1:10" ht="15" customHeight="1">
      <c r="A111" s="93" t="s">
        <v>1588</v>
      </c>
      <c r="B111" s="113" t="s">
        <v>1660</v>
      </c>
      <c r="C111" s="178">
        <v>5.3</v>
      </c>
      <c r="D111" s="113" t="s">
        <v>1692</v>
      </c>
      <c r="E111" s="178">
        <v>0</v>
      </c>
      <c r="F111" s="178">
        <v>0</v>
      </c>
      <c r="G111" s="113" t="s">
        <v>1773</v>
      </c>
      <c r="H111" s="113" t="s">
        <v>1596</v>
      </c>
      <c r="I111" s="191">
        <v>0.16</v>
      </c>
      <c r="J111" s="139"/>
    </row>
    <row r="112" spans="1:10" ht="15" customHeight="1">
      <c r="A112" s="93" t="s">
        <v>1588</v>
      </c>
      <c r="B112" s="113" t="s">
        <v>1661</v>
      </c>
      <c r="C112" s="178">
        <v>30.2</v>
      </c>
      <c r="D112" s="113" t="s">
        <v>1692</v>
      </c>
      <c r="E112" s="178">
        <v>0</v>
      </c>
      <c r="F112" s="178">
        <v>0</v>
      </c>
      <c r="G112" s="113" t="s">
        <v>1773</v>
      </c>
      <c r="H112" s="113" t="s">
        <v>1596</v>
      </c>
      <c r="I112" s="191">
        <v>0.16</v>
      </c>
      <c r="J112" s="139"/>
    </row>
    <row r="113" spans="1:10" ht="15" customHeight="1">
      <c r="A113" s="93" t="s">
        <v>1588</v>
      </c>
      <c r="B113" s="113" t="s">
        <v>1663</v>
      </c>
      <c r="C113" s="178">
        <v>3</v>
      </c>
      <c r="D113" s="113" t="s">
        <v>1692</v>
      </c>
      <c r="E113" s="178">
        <v>0</v>
      </c>
      <c r="F113" s="178">
        <v>0</v>
      </c>
      <c r="G113" s="113" t="s">
        <v>1773</v>
      </c>
      <c r="H113" s="113" t="s">
        <v>1596</v>
      </c>
      <c r="I113" s="191">
        <v>0.16</v>
      </c>
      <c r="J113" s="139"/>
    </row>
    <row r="114" spans="1:10" ht="15" customHeight="1">
      <c r="A114" s="93" t="s">
        <v>1588</v>
      </c>
      <c r="B114" s="113" t="s">
        <v>1664</v>
      </c>
      <c r="C114" s="178">
        <v>6</v>
      </c>
      <c r="D114" s="113" t="s">
        <v>1692</v>
      </c>
      <c r="E114" s="178">
        <v>0</v>
      </c>
      <c r="F114" s="178">
        <v>0</v>
      </c>
      <c r="G114" s="113" t="s">
        <v>1773</v>
      </c>
      <c r="H114" s="113" t="s">
        <v>1596</v>
      </c>
      <c r="I114" s="191">
        <v>0.16</v>
      </c>
      <c r="J114" s="139"/>
    </row>
    <row r="115" spans="1:10" ht="15" customHeight="1">
      <c r="A115" s="93" t="s">
        <v>1588</v>
      </c>
      <c r="B115" s="113" t="s">
        <v>1665</v>
      </c>
      <c r="C115" s="178">
        <v>2.6</v>
      </c>
      <c r="D115" s="113" t="s">
        <v>1692</v>
      </c>
      <c r="E115" s="178">
        <v>0</v>
      </c>
      <c r="F115" s="178">
        <v>0</v>
      </c>
      <c r="G115" s="113" t="s">
        <v>1773</v>
      </c>
      <c r="H115" s="113" t="s">
        <v>1596</v>
      </c>
      <c r="I115" s="191">
        <v>0.16</v>
      </c>
      <c r="J115" s="139"/>
    </row>
    <row r="116" spans="1:10" ht="15" customHeight="1">
      <c r="A116" s="93" t="s">
        <v>1588</v>
      </c>
      <c r="B116" s="113" t="s">
        <v>1666</v>
      </c>
      <c r="C116" s="178">
        <v>7.5</v>
      </c>
      <c r="D116" s="113" t="s">
        <v>1692</v>
      </c>
      <c r="E116" s="178">
        <v>0</v>
      </c>
      <c r="F116" s="178">
        <v>0</v>
      </c>
      <c r="G116" s="113" t="s">
        <v>1773</v>
      </c>
      <c r="H116" s="113" t="s">
        <v>1596</v>
      </c>
      <c r="I116" s="191">
        <v>0.16</v>
      </c>
      <c r="J116" s="139"/>
    </row>
    <row r="117" spans="1:10" ht="15" customHeight="1">
      <c r="A117" s="93" t="s">
        <v>1588</v>
      </c>
      <c r="B117" s="113" t="s">
        <v>1668</v>
      </c>
      <c r="C117" s="178">
        <v>1.89</v>
      </c>
      <c r="D117" s="113" t="s">
        <v>1692</v>
      </c>
      <c r="E117" s="178">
        <v>0</v>
      </c>
      <c r="F117" s="178">
        <v>0</v>
      </c>
      <c r="G117" s="113" t="s">
        <v>1773</v>
      </c>
      <c r="H117" s="113" t="s">
        <v>1596</v>
      </c>
      <c r="I117" s="191">
        <v>0.16</v>
      </c>
      <c r="J117" s="139"/>
    </row>
    <row r="118" spans="1:10" ht="15" customHeight="1">
      <c r="A118" s="93" t="s">
        <v>1588</v>
      </c>
      <c r="B118" s="113" t="s">
        <v>1669</v>
      </c>
      <c r="C118" s="178">
        <v>6</v>
      </c>
      <c r="D118" s="113" t="s">
        <v>1692</v>
      </c>
      <c r="E118" s="178">
        <v>0</v>
      </c>
      <c r="F118" s="178">
        <v>0</v>
      </c>
      <c r="G118" s="113" t="s">
        <v>1773</v>
      </c>
      <c r="H118" s="113" t="s">
        <v>1596</v>
      </c>
      <c r="I118" s="191">
        <v>0.16</v>
      </c>
      <c r="J118" s="139"/>
    </row>
    <row r="119" spans="1:10" ht="15" customHeight="1">
      <c r="A119" s="93" t="s">
        <v>1588</v>
      </c>
      <c r="B119" s="113" t="s">
        <v>1670</v>
      </c>
      <c r="C119" s="178">
        <v>1.51</v>
      </c>
      <c r="D119" s="113" t="s">
        <v>1692</v>
      </c>
      <c r="E119" s="178">
        <v>0</v>
      </c>
      <c r="F119" s="178">
        <v>0</v>
      </c>
      <c r="G119" s="113" t="s">
        <v>1773</v>
      </c>
      <c r="H119" s="113" t="s">
        <v>1596</v>
      </c>
      <c r="I119" s="191">
        <v>0.16</v>
      </c>
      <c r="J119" s="139"/>
    </row>
    <row r="120" spans="1:10" ht="15" customHeight="1">
      <c r="A120" s="93" t="s">
        <v>1588</v>
      </c>
      <c r="B120" s="113" t="s">
        <v>1671</v>
      </c>
      <c r="C120" s="178">
        <v>3.8</v>
      </c>
      <c r="D120" s="113" t="s">
        <v>1692</v>
      </c>
      <c r="E120" s="178">
        <v>0</v>
      </c>
      <c r="F120" s="178">
        <v>0</v>
      </c>
      <c r="G120" s="113" t="s">
        <v>1773</v>
      </c>
      <c r="H120" s="113" t="s">
        <v>1596</v>
      </c>
      <c r="I120" s="191">
        <v>0.16</v>
      </c>
      <c r="J120" s="139"/>
    </row>
    <row r="121" spans="1:10" ht="15" customHeight="1">
      <c r="A121" s="93" t="s">
        <v>1588</v>
      </c>
      <c r="B121" s="113" t="s">
        <v>1672</v>
      </c>
      <c r="C121" s="178">
        <v>2.2999999999999998</v>
      </c>
      <c r="D121" s="113" t="s">
        <v>1692</v>
      </c>
      <c r="E121" s="178">
        <v>0</v>
      </c>
      <c r="F121" s="178">
        <v>0</v>
      </c>
      <c r="G121" s="113" t="s">
        <v>1773</v>
      </c>
      <c r="H121" s="113" t="s">
        <v>1596</v>
      </c>
      <c r="I121" s="191">
        <v>0.16</v>
      </c>
      <c r="J121" s="139"/>
    </row>
    <row r="122" spans="1:10" ht="15" customHeight="1">
      <c r="A122" s="93" t="s">
        <v>1588</v>
      </c>
      <c r="B122" s="113" t="s">
        <v>1673</v>
      </c>
      <c r="C122" s="178">
        <v>30.8</v>
      </c>
      <c r="D122" s="113" t="s">
        <v>1692</v>
      </c>
      <c r="E122" s="178">
        <v>0</v>
      </c>
      <c r="F122" s="178">
        <v>0</v>
      </c>
      <c r="G122" s="113" t="s">
        <v>1773</v>
      </c>
      <c r="H122" s="113" t="s">
        <v>1596</v>
      </c>
      <c r="I122" s="191">
        <v>0.16</v>
      </c>
      <c r="J122" s="139"/>
    </row>
    <row r="123" spans="1:10" ht="15" customHeight="1">
      <c r="A123" s="93" t="s">
        <v>1588</v>
      </c>
      <c r="B123" s="113" t="s">
        <v>1674</v>
      </c>
      <c r="C123" s="178">
        <v>22.6</v>
      </c>
      <c r="D123" s="113" t="s">
        <v>1692</v>
      </c>
      <c r="E123" s="178">
        <v>0</v>
      </c>
      <c r="F123" s="178">
        <v>0</v>
      </c>
      <c r="G123" s="113" t="s">
        <v>1773</v>
      </c>
      <c r="H123" s="113" t="s">
        <v>1596</v>
      </c>
      <c r="I123" s="191">
        <v>0.16</v>
      </c>
      <c r="J123" s="139"/>
    </row>
    <row r="124" spans="1:10" ht="15" customHeight="1">
      <c r="A124" s="93" t="s">
        <v>1588</v>
      </c>
      <c r="B124" s="113" t="s">
        <v>1675</v>
      </c>
      <c r="C124" s="178">
        <v>3</v>
      </c>
      <c r="D124" s="113" t="s">
        <v>1692</v>
      </c>
      <c r="E124" s="178">
        <v>0</v>
      </c>
      <c r="F124" s="178">
        <v>0</v>
      </c>
      <c r="G124" s="113" t="s">
        <v>1773</v>
      </c>
      <c r="H124" s="113" t="s">
        <v>1596</v>
      </c>
      <c r="I124" s="191">
        <v>0.16</v>
      </c>
      <c r="J124" s="139"/>
    </row>
    <row r="125" spans="1:10" ht="15" customHeight="1">
      <c r="A125" s="93" t="s">
        <v>1588</v>
      </c>
      <c r="B125" s="113" t="s">
        <v>1676</v>
      </c>
      <c r="C125" s="178">
        <v>0</v>
      </c>
      <c r="D125" s="113" t="s">
        <v>1692</v>
      </c>
      <c r="E125" s="178">
        <v>0</v>
      </c>
      <c r="F125" s="178">
        <v>0</v>
      </c>
      <c r="G125" s="113" t="s">
        <v>1773</v>
      </c>
      <c r="H125" s="113" t="s">
        <v>1596</v>
      </c>
      <c r="I125" s="191">
        <v>0.16</v>
      </c>
      <c r="J125" s="139"/>
    </row>
    <row r="126" spans="1:10" ht="15" customHeight="1">
      <c r="D126" s="2"/>
      <c r="E126" s="3"/>
      <c r="F126" s="3"/>
      <c r="G126" s="2"/>
      <c r="H126" s="3"/>
      <c r="I126" s="3"/>
      <c r="J126" s="3"/>
    </row>
    <row r="127" spans="1:10" ht="15" customHeight="1"/>
    <row r="128" spans="1:10" ht="15" customHeight="1"/>
    <row r="129" ht="15" customHeight="1"/>
    <row r="130" ht="15" customHeight="1"/>
  </sheetData>
  <mergeCells count="62">
    <mergeCell ref="O85:O90"/>
    <mergeCell ref="P87:P90"/>
    <mergeCell ref="P65:P86"/>
    <mergeCell ref="Q65:Q90"/>
    <mergeCell ref="M85:M86"/>
    <mergeCell ref="M87:M88"/>
    <mergeCell ref="M89:M90"/>
    <mergeCell ref="O67:O84"/>
    <mergeCell ref="M71:M72"/>
    <mergeCell ref="M73:M74"/>
    <mergeCell ref="M75:M76"/>
    <mergeCell ref="N71:N77"/>
    <mergeCell ref="L78:L90"/>
    <mergeCell ref="N82:N90"/>
    <mergeCell ref="M78:M79"/>
    <mergeCell ref="M80:M81"/>
    <mergeCell ref="N78:N81"/>
    <mergeCell ref="M82:M84"/>
    <mergeCell ref="L60:Q60"/>
    <mergeCell ref="N62:Q62"/>
    <mergeCell ref="M63:M64"/>
    <mergeCell ref="N63:N64"/>
    <mergeCell ref="O63:O64"/>
    <mergeCell ref="P63:Q64"/>
    <mergeCell ref="L61:L77"/>
    <mergeCell ref="M65:M66"/>
    <mergeCell ref="O65:O66"/>
    <mergeCell ref="M67:M68"/>
    <mergeCell ref="M69:M70"/>
    <mergeCell ref="N65:N70"/>
    <mergeCell ref="L57:L59"/>
    <mergeCell ref="M57:M59"/>
    <mergeCell ref="Q57:Q59"/>
    <mergeCell ref="P57:P59"/>
    <mergeCell ref="O57:O59"/>
    <mergeCell ref="N57:N59"/>
    <mergeCell ref="M53:M54"/>
    <mergeCell ref="L53:L54"/>
    <mergeCell ref="N53:N54"/>
    <mergeCell ref="O42:O54"/>
    <mergeCell ref="P40:P54"/>
    <mergeCell ref="M46:M47"/>
    <mergeCell ref="M48:M49"/>
    <mergeCell ref="M50:M51"/>
    <mergeCell ref="N46:N52"/>
    <mergeCell ref="L36:L52"/>
    <mergeCell ref="M40:M41"/>
    <mergeCell ref="O40:O41"/>
    <mergeCell ref="M42:M43"/>
    <mergeCell ref="M44:M45"/>
    <mergeCell ref="N40:N45"/>
    <mergeCell ref="L35:P35"/>
    <mergeCell ref="N37:P37"/>
    <mergeCell ref="M38:M39"/>
    <mergeCell ref="N38:N39"/>
    <mergeCell ref="O38:O39"/>
    <mergeCell ref="P38:P39"/>
    <mergeCell ref="L33:L34"/>
    <mergeCell ref="M33:M34"/>
    <mergeCell ref="N33:N34"/>
    <mergeCell ref="O33:O34"/>
    <mergeCell ref="P33:P34"/>
  </mergeCells>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FFE32-3CD1-4667-83AF-765E3D60BBC0}">
  <dimension ref="A1:O9"/>
  <sheetViews>
    <sheetView showGridLines="0" workbookViewId="0">
      <selection activeCell="N40" sqref="N40"/>
    </sheetView>
  </sheetViews>
  <sheetFormatPr defaultColWidth="8.54296875" defaultRowHeight="14"/>
  <cols>
    <col min="1" max="1" width="8.54296875" style="21"/>
    <col min="2" max="11" width="12.453125" style="21" customWidth="1"/>
    <col min="12" max="15" width="10.453125" style="21" customWidth="1"/>
    <col min="16" max="16384" width="8.54296875" style="21"/>
  </cols>
  <sheetData>
    <row r="1" spans="1:15" ht="61" customHeight="1">
      <c r="A1" s="158"/>
      <c r="B1" s="220" t="s">
        <v>1683</v>
      </c>
      <c r="C1" s="220"/>
      <c r="D1" s="220"/>
      <c r="E1" s="220"/>
      <c r="F1" s="220"/>
      <c r="G1" s="220"/>
      <c r="H1" s="220"/>
      <c r="I1" s="220"/>
      <c r="J1" s="220"/>
      <c r="K1" s="220"/>
      <c r="L1" s="26"/>
      <c r="M1" s="26"/>
      <c r="N1" s="26"/>
      <c r="O1" s="26"/>
    </row>
    <row r="3" spans="1:15">
      <c r="B3" s="232"/>
      <c r="C3" s="232"/>
      <c r="D3" s="232"/>
      <c r="E3" s="232"/>
      <c r="F3" s="232"/>
      <c r="G3" s="232"/>
      <c r="H3" s="232"/>
      <c r="I3" s="232"/>
      <c r="J3" s="232"/>
      <c r="K3" s="232"/>
    </row>
    <row r="4" spans="1:15">
      <c r="B4" s="232"/>
      <c r="C4" s="232"/>
      <c r="D4" s="232"/>
      <c r="E4" s="232"/>
      <c r="F4" s="232"/>
      <c r="G4" s="232"/>
      <c r="H4" s="232"/>
      <c r="I4" s="232"/>
      <c r="J4" s="232"/>
      <c r="K4" s="232"/>
    </row>
    <row r="5" spans="1:15">
      <c r="B5" s="232"/>
      <c r="C5" s="232"/>
      <c r="D5" s="232"/>
      <c r="E5" s="232"/>
      <c r="F5" s="232"/>
      <c r="G5" s="232"/>
      <c r="H5" s="232"/>
      <c r="I5" s="232"/>
      <c r="J5" s="232"/>
      <c r="K5" s="232"/>
    </row>
    <row r="6" spans="1:15">
      <c r="B6" s="232"/>
      <c r="C6" s="232"/>
      <c r="D6" s="232"/>
      <c r="E6" s="232"/>
      <c r="F6" s="232"/>
      <c r="G6" s="232"/>
      <c r="H6" s="232"/>
      <c r="I6" s="232"/>
      <c r="J6" s="232"/>
      <c r="K6" s="232"/>
    </row>
    <row r="7" spans="1:15">
      <c r="B7" s="232"/>
      <c r="C7" s="232"/>
      <c r="D7" s="232"/>
      <c r="E7" s="232"/>
      <c r="F7" s="232"/>
      <c r="G7" s="232"/>
      <c r="H7" s="232"/>
      <c r="I7" s="232"/>
      <c r="J7" s="232"/>
      <c r="K7" s="232"/>
    </row>
    <row r="8" spans="1:15">
      <c r="B8" s="232"/>
      <c r="C8" s="232"/>
      <c r="D8" s="232"/>
      <c r="E8" s="232"/>
      <c r="F8" s="232"/>
      <c r="G8" s="232"/>
      <c r="H8" s="232"/>
      <c r="I8" s="232"/>
      <c r="J8" s="232"/>
      <c r="K8" s="232"/>
    </row>
    <row r="9" spans="1:15">
      <c r="B9" s="232"/>
      <c r="C9" s="232"/>
      <c r="D9" s="232"/>
      <c r="E9" s="232"/>
      <c r="F9" s="232"/>
      <c r="G9" s="232"/>
      <c r="H9" s="232"/>
      <c r="I9" s="232"/>
      <c r="J9" s="232"/>
      <c r="K9" s="232"/>
    </row>
  </sheetData>
  <mergeCells count="2">
    <mergeCell ref="B1:K1"/>
    <mergeCell ref="B3:K9"/>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7C66B-3046-4B93-BBBE-7365A86A7AF4}">
  <dimension ref="A1:O43"/>
  <sheetViews>
    <sheetView showGridLines="0" zoomScale="90" zoomScaleNormal="90" workbookViewId="0">
      <selection activeCell="F52" sqref="F52"/>
    </sheetView>
  </sheetViews>
  <sheetFormatPr defaultColWidth="8.54296875" defaultRowHeight="14"/>
  <cols>
    <col min="1" max="1" width="8.54296875" style="21"/>
    <col min="2" max="11" width="12.453125" style="21" customWidth="1"/>
    <col min="12" max="15" width="10.453125" style="21" customWidth="1"/>
    <col min="16" max="16384" width="8.54296875" style="21"/>
  </cols>
  <sheetData>
    <row r="1" spans="1:15" ht="69" customHeight="1">
      <c r="A1" s="159"/>
      <c r="B1" s="220" t="s">
        <v>1684</v>
      </c>
      <c r="C1" s="220"/>
      <c r="D1" s="220"/>
      <c r="E1" s="220"/>
      <c r="F1" s="220"/>
      <c r="G1" s="220"/>
      <c r="H1" s="220"/>
      <c r="I1" s="220"/>
      <c r="J1" s="220"/>
      <c r="K1" s="220"/>
      <c r="L1" s="26"/>
      <c r="M1" s="26"/>
      <c r="N1" s="26"/>
      <c r="O1" s="26"/>
    </row>
    <row r="3" spans="1:15">
      <c r="B3" s="232"/>
      <c r="C3" s="232"/>
      <c r="D3" s="232"/>
      <c r="E3" s="232"/>
      <c r="F3" s="232"/>
      <c r="G3" s="232"/>
      <c r="H3" s="232"/>
      <c r="I3" s="232"/>
      <c r="J3" s="232"/>
      <c r="K3" s="232"/>
    </row>
    <row r="4" spans="1:15">
      <c r="B4" s="232"/>
      <c r="C4" s="232"/>
      <c r="D4" s="232"/>
      <c r="E4" s="232"/>
      <c r="F4" s="232"/>
      <c r="G4" s="232"/>
      <c r="H4" s="232"/>
      <c r="I4" s="232"/>
      <c r="J4" s="232"/>
      <c r="K4" s="232"/>
    </row>
    <row r="5" spans="1:15">
      <c r="B5" s="232"/>
      <c r="C5" s="232"/>
      <c r="D5" s="232"/>
      <c r="E5" s="232"/>
      <c r="F5" s="232"/>
      <c r="G5" s="232"/>
      <c r="H5" s="232"/>
      <c r="I5" s="232"/>
      <c r="J5" s="232"/>
      <c r="K5" s="232"/>
    </row>
    <row r="6" spans="1:15">
      <c r="B6" s="232"/>
      <c r="C6" s="232"/>
      <c r="D6" s="232"/>
      <c r="E6" s="232"/>
      <c r="F6" s="232"/>
      <c r="G6" s="232"/>
      <c r="H6" s="232"/>
      <c r="I6" s="232"/>
      <c r="J6" s="232"/>
      <c r="K6" s="232"/>
    </row>
    <row r="7" spans="1:15">
      <c r="B7" s="232"/>
      <c r="C7" s="232"/>
      <c r="D7" s="232"/>
      <c r="E7" s="232"/>
      <c r="F7" s="232"/>
      <c r="G7" s="232"/>
      <c r="H7" s="232"/>
      <c r="I7" s="232"/>
      <c r="J7" s="232"/>
      <c r="K7" s="232"/>
    </row>
    <row r="8" spans="1:15">
      <c r="B8" s="232"/>
      <c r="C8" s="232"/>
      <c r="D8" s="232"/>
      <c r="E8" s="232"/>
      <c r="F8" s="232"/>
      <c r="G8" s="232"/>
      <c r="H8" s="232"/>
      <c r="I8" s="232"/>
      <c r="J8" s="232"/>
      <c r="K8" s="232"/>
    </row>
    <row r="9" spans="1:15">
      <c r="B9" s="232"/>
      <c r="C9" s="232"/>
      <c r="D9" s="232"/>
      <c r="E9" s="232"/>
      <c r="F9" s="232"/>
      <c r="G9" s="232"/>
      <c r="H9" s="232"/>
      <c r="I9" s="232"/>
      <c r="J9" s="232"/>
      <c r="K9" s="232"/>
    </row>
    <row r="43" s="44" customFormat="1" ht="14.5"/>
  </sheetData>
  <mergeCells count="2">
    <mergeCell ref="B1:K1"/>
    <mergeCell ref="B3:K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A1C7E-A396-4C12-8471-4D8CD276D606}">
  <dimension ref="A1:O71"/>
  <sheetViews>
    <sheetView showGridLines="0" zoomScale="85" workbookViewId="0">
      <selection activeCell="P47" sqref="P47"/>
    </sheetView>
  </sheetViews>
  <sheetFormatPr defaultColWidth="8.54296875" defaultRowHeight="14"/>
  <cols>
    <col min="1" max="1" width="8.54296875" style="21"/>
    <col min="2" max="11" width="12.453125" style="21" customWidth="1"/>
    <col min="12" max="15" width="10.453125" style="21" customWidth="1"/>
    <col min="16" max="16384" width="8.54296875" style="21"/>
  </cols>
  <sheetData>
    <row r="1" spans="1:15" ht="69" customHeight="1">
      <c r="A1" s="159"/>
      <c r="B1" s="220" t="s">
        <v>19</v>
      </c>
      <c r="C1" s="220"/>
      <c r="D1" s="220"/>
      <c r="E1" s="220"/>
      <c r="F1" s="220"/>
      <c r="G1" s="220"/>
      <c r="H1" s="220"/>
      <c r="I1" s="220"/>
      <c r="J1" s="220"/>
      <c r="K1" s="220"/>
      <c r="L1" s="163"/>
      <c r="M1" s="26"/>
      <c r="N1" s="26"/>
      <c r="O1" s="26"/>
    </row>
    <row r="3" spans="1:15">
      <c r="B3" s="232"/>
      <c r="C3" s="232"/>
      <c r="D3" s="232"/>
      <c r="E3" s="232"/>
      <c r="F3" s="232"/>
      <c r="G3" s="232"/>
      <c r="H3" s="232"/>
      <c r="I3" s="232"/>
      <c r="J3" s="232"/>
      <c r="K3" s="232"/>
    </row>
    <row r="4" spans="1:15">
      <c r="B4" s="232"/>
      <c r="C4" s="232"/>
      <c r="D4" s="232"/>
      <c r="E4" s="232"/>
      <c r="F4" s="232"/>
      <c r="G4" s="232"/>
      <c r="H4" s="232"/>
      <c r="I4" s="232"/>
      <c r="J4" s="232"/>
      <c r="K4" s="232"/>
    </row>
    <row r="5" spans="1:15">
      <c r="B5" s="232"/>
      <c r="C5" s="232"/>
      <c r="D5" s="232"/>
      <c r="E5" s="232"/>
      <c r="F5" s="232"/>
      <c r="G5" s="232"/>
      <c r="H5" s="232"/>
      <c r="I5" s="232"/>
      <c r="J5" s="232"/>
      <c r="K5" s="232"/>
    </row>
    <row r="6" spans="1:15">
      <c r="B6" s="232"/>
      <c r="C6" s="232"/>
      <c r="D6" s="232"/>
      <c r="E6" s="232"/>
      <c r="F6" s="232"/>
      <c r="G6" s="232"/>
      <c r="H6" s="232"/>
      <c r="I6" s="232"/>
      <c r="J6" s="232"/>
      <c r="K6" s="232"/>
    </row>
    <row r="7" spans="1:15">
      <c r="B7" s="232"/>
      <c r="C7" s="232"/>
      <c r="D7" s="232"/>
      <c r="E7" s="232"/>
      <c r="F7" s="232"/>
      <c r="G7" s="232"/>
      <c r="H7" s="232"/>
      <c r="I7" s="232"/>
      <c r="J7" s="232"/>
      <c r="K7" s="232"/>
    </row>
    <row r="8" spans="1:15">
      <c r="B8" s="232"/>
      <c r="C8" s="232"/>
      <c r="D8" s="232"/>
      <c r="E8" s="232"/>
      <c r="F8" s="232"/>
      <c r="G8" s="232"/>
      <c r="H8" s="232"/>
      <c r="I8" s="232"/>
      <c r="J8" s="232"/>
      <c r="K8" s="232"/>
    </row>
    <row r="9" spans="1:15">
      <c r="B9" s="232"/>
      <c r="C9" s="232"/>
      <c r="D9" s="232"/>
      <c r="E9" s="232"/>
      <c r="F9" s="232"/>
      <c r="G9" s="232"/>
      <c r="H9" s="232"/>
      <c r="I9" s="232"/>
      <c r="J9" s="232"/>
      <c r="K9" s="232"/>
    </row>
    <row r="10" spans="1:15">
      <c r="B10" s="232"/>
      <c r="C10" s="232"/>
      <c r="D10" s="232"/>
      <c r="E10" s="232"/>
      <c r="F10" s="232"/>
      <c r="G10" s="232"/>
      <c r="H10" s="232"/>
      <c r="I10" s="232"/>
      <c r="J10" s="232"/>
      <c r="K10" s="232"/>
    </row>
    <row r="11" spans="1:15" s="164" customFormat="1" ht="20.149999999999999" customHeight="1">
      <c r="B11" s="227" t="s">
        <v>20</v>
      </c>
      <c r="C11" s="227"/>
      <c r="D11" s="227"/>
      <c r="E11" s="227"/>
      <c r="F11" s="227"/>
      <c r="G11" s="227"/>
    </row>
    <row r="12" spans="1:15" s="164" customFormat="1" ht="20.149999999999999" customHeight="1">
      <c r="B12" s="230" t="s">
        <v>21</v>
      </c>
      <c r="C12" s="230"/>
      <c r="D12" s="230"/>
      <c r="E12" s="230" t="s">
        <v>22</v>
      </c>
      <c r="F12" s="230"/>
      <c r="G12" s="230"/>
    </row>
    <row r="13" spans="1:15" s="164" customFormat="1" ht="20.149999999999999" customHeight="1">
      <c r="B13" s="228" t="s">
        <v>23</v>
      </c>
      <c r="C13" s="228"/>
      <c r="D13" s="228"/>
      <c r="E13" s="229">
        <v>50</v>
      </c>
      <c r="F13" s="228"/>
      <c r="G13" s="228"/>
    </row>
    <row r="14" spans="1:15" s="164" customFormat="1" ht="20.149999999999999" customHeight="1">
      <c r="B14" s="228" t="s">
        <v>24</v>
      </c>
      <c r="C14" s="228"/>
      <c r="D14" s="228"/>
      <c r="E14" s="229">
        <v>95</v>
      </c>
      <c r="F14" s="228"/>
      <c r="G14" s="228"/>
    </row>
    <row r="15" spans="1:15" s="164" customFormat="1" ht="20.149999999999999" customHeight="1">
      <c r="B15" s="228" t="s">
        <v>25</v>
      </c>
      <c r="C15" s="228"/>
      <c r="D15" s="228"/>
      <c r="E15" s="231">
        <v>207.5</v>
      </c>
      <c r="F15" s="231"/>
      <c r="G15" s="231"/>
    </row>
    <row r="16" spans="1:15" s="164" customFormat="1" ht="20.149999999999999" customHeight="1">
      <c r="B16" s="228" t="s">
        <v>26</v>
      </c>
      <c r="C16" s="228"/>
      <c r="D16" s="228"/>
      <c r="E16" s="229">
        <v>335</v>
      </c>
      <c r="F16" s="228"/>
      <c r="G16" s="228"/>
    </row>
    <row r="17" spans="2:7" s="164" customFormat="1" ht="20.149999999999999" customHeight="1">
      <c r="B17" s="228" t="s">
        <v>27</v>
      </c>
      <c r="C17" s="228"/>
      <c r="D17" s="228"/>
      <c r="E17" s="229">
        <v>422</v>
      </c>
      <c r="F17" s="228"/>
      <c r="G17" s="228"/>
    </row>
    <row r="18" spans="2:7" s="164" customFormat="1" ht="20.149999999999999" customHeight="1">
      <c r="B18" s="228" t="s">
        <v>28</v>
      </c>
      <c r="C18" s="228"/>
      <c r="D18" s="228"/>
      <c r="E18" s="229">
        <v>515</v>
      </c>
      <c r="F18" s="228"/>
      <c r="G18" s="228"/>
    </row>
    <row r="24" spans="2:7" s="164" customFormat="1" ht="19" customHeight="1">
      <c r="B24" s="227" t="s">
        <v>29</v>
      </c>
      <c r="C24" s="227"/>
      <c r="D24" s="227"/>
      <c r="E24" s="227"/>
      <c r="F24" s="227"/>
      <c r="G24" s="227"/>
    </row>
    <row r="25" spans="2:7" s="164" customFormat="1" ht="19" customHeight="1">
      <c r="B25" s="230" t="s">
        <v>21</v>
      </c>
      <c r="C25" s="230"/>
      <c r="D25" s="230"/>
      <c r="E25" s="230" t="s">
        <v>22</v>
      </c>
      <c r="F25" s="230"/>
      <c r="G25" s="230"/>
    </row>
    <row r="26" spans="2:7" s="164" customFormat="1" ht="19" customHeight="1">
      <c r="B26" s="228" t="s">
        <v>23</v>
      </c>
      <c r="C26" s="228"/>
      <c r="D26" s="228"/>
      <c r="E26" s="229">
        <v>30</v>
      </c>
      <c r="F26" s="228"/>
      <c r="G26" s="228"/>
    </row>
    <row r="27" spans="2:7" s="164" customFormat="1" ht="19" customHeight="1">
      <c r="B27" s="228" t="s">
        <v>24</v>
      </c>
      <c r="C27" s="228"/>
      <c r="D27" s="228"/>
      <c r="E27" s="229">
        <v>60</v>
      </c>
      <c r="F27" s="228"/>
      <c r="G27" s="228"/>
    </row>
    <row r="28" spans="2:7" s="164" customFormat="1" ht="19" customHeight="1">
      <c r="B28" s="228" t="s">
        <v>25</v>
      </c>
      <c r="C28" s="228"/>
      <c r="D28" s="228"/>
      <c r="E28" s="229">
        <v>135</v>
      </c>
      <c r="F28" s="228"/>
      <c r="G28" s="228"/>
    </row>
    <row r="29" spans="2:7" s="164" customFormat="1" ht="19" customHeight="1">
      <c r="B29" s="228" t="s">
        <v>26</v>
      </c>
      <c r="C29" s="228"/>
      <c r="D29" s="228"/>
      <c r="E29" s="229">
        <v>220</v>
      </c>
      <c r="F29" s="228"/>
      <c r="G29" s="228"/>
    </row>
    <row r="30" spans="2:7" s="164" customFormat="1" ht="19" customHeight="1">
      <c r="B30" s="228" t="s">
        <v>27</v>
      </c>
      <c r="C30" s="228"/>
      <c r="D30" s="228"/>
      <c r="E30" s="229">
        <v>280</v>
      </c>
      <c r="F30" s="228"/>
      <c r="G30" s="228"/>
    </row>
    <row r="31" spans="2:7" s="164" customFormat="1" ht="19" customHeight="1">
      <c r="B31" s="228" t="s">
        <v>28</v>
      </c>
      <c r="C31" s="228"/>
      <c r="D31" s="228"/>
      <c r="E31" s="229">
        <v>340</v>
      </c>
      <c r="F31" s="228"/>
      <c r="G31" s="228"/>
    </row>
    <row r="32" spans="2:7">
      <c r="B32" s="34"/>
      <c r="C32" s="34"/>
      <c r="D32" s="34"/>
      <c r="E32" s="35"/>
      <c r="F32" s="34"/>
      <c r="G32" s="34"/>
    </row>
    <row r="46" spans="2:7" ht="20.149999999999999" customHeight="1">
      <c r="B46" s="227" t="s">
        <v>30</v>
      </c>
      <c r="C46" s="227"/>
      <c r="D46" s="227"/>
      <c r="E46" s="227"/>
      <c r="F46" s="227"/>
      <c r="G46" s="227"/>
    </row>
    <row r="47" spans="2:7" ht="20.149999999999999" customHeight="1">
      <c r="B47" s="230" t="s">
        <v>21</v>
      </c>
      <c r="C47" s="230"/>
      <c r="D47" s="230"/>
      <c r="E47" s="230" t="s">
        <v>31</v>
      </c>
      <c r="F47" s="230"/>
      <c r="G47" s="230"/>
    </row>
    <row r="48" spans="2:7" ht="20.149999999999999" customHeight="1">
      <c r="B48" s="228" t="s">
        <v>23</v>
      </c>
      <c r="C48" s="228"/>
      <c r="D48" s="228"/>
      <c r="E48" s="229">
        <v>10</v>
      </c>
      <c r="F48" s="229"/>
      <c r="G48" s="229"/>
    </row>
    <row r="49" spans="2:7" ht="20.149999999999999" customHeight="1">
      <c r="B49" s="228" t="s">
        <v>24</v>
      </c>
      <c r="C49" s="228"/>
      <c r="D49" s="228"/>
      <c r="E49" s="229">
        <v>40</v>
      </c>
      <c r="F49" s="229"/>
      <c r="G49" s="229"/>
    </row>
    <row r="50" spans="2:7" ht="20.149999999999999" customHeight="1">
      <c r="B50" s="228" t="s">
        <v>25</v>
      </c>
      <c r="C50" s="228"/>
      <c r="D50" s="228"/>
      <c r="E50" s="229">
        <v>130</v>
      </c>
      <c r="F50" s="229"/>
      <c r="G50" s="229"/>
    </row>
    <row r="51" spans="2:7" ht="20.149999999999999" customHeight="1">
      <c r="B51" s="228" t="s">
        <v>26</v>
      </c>
      <c r="C51" s="228"/>
      <c r="D51" s="228"/>
      <c r="E51" s="229">
        <v>200</v>
      </c>
      <c r="F51" s="228"/>
      <c r="G51" s="228"/>
    </row>
    <row r="52" spans="2:7" ht="20.149999999999999" customHeight="1">
      <c r="B52" s="228" t="s">
        <v>27</v>
      </c>
      <c r="C52" s="228"/>
      <c r="D52" s="228"/>
      <c r="E52" s="229">
        <v>255</v>
      </c>
      <c r="F52" s="228"/>
      <c r="G52" s="228"/>
    </row>
    <row r="53" spans="2:7" ht="20.149999999999999" customHeight="1">
      <c r="B53" s="228" t="s">
        <v>28</v>
      </c>
      <c r="C53" s="228"/>
      <c r="D53" s="228"/>
      <c r="E53" s="229">
        <v>305</v>
      </c>
      <c r="F53" s="228"/>
      <c r="G53" s="228"/>
    </row>
    <row r="68" spans="2:7" s="164" customFormat="1" ht="19" customHeight="1">
      <c r="B68" s="227" t="s">
        <v>32</v>
      </c>
      <c r="C68" s="227"/>
      <c r="D68" s="227"/>
      <c r="E68" s="227"/>
      <c r="F68" s="227"/>
      <c r="G68" s="227"/>
    </row>
    <row r="69" spans="2:7" s="164" customFormat="1" ht="19" customHeight="1">
      <c r="B69" s="228" t="s">
        <v>33</v>
      </c>
      <c r="C69" s="228"/>
      <c r="D69" s="228" t="s">
        <v>34</v>
      </c>
      <c r="E69" s="228"/>
      <c r="F69" s="228" t="s">
        <v>35</v>
      </c>
      <c r="G69" s="228"/>
    </row>
    <row r="70" spans="2:7" s="164" customFormat="1" ht="19" customHeight="1">
      <c r="B70" s="228" t="s">
        <v>36</v>
      </c>
      <c r="C70" s="228"/>
      <c r="D70" s="228" t="s">
        <v>37</v>
      </c>
      <c r="E70" s="228"/>
      <c r="F70" s="228" t="s">
        <v>38</v>
      </c>
      <c r="G70" s="228"/>
    </row>
    <row r="71" spans="2:7" s="164" customFormat="1" ht="19" customHeight="1">
      <c r="B71" s="228" t="s">
        <v>39</v>
      </c>
      <c r="C71" s="228"/>
      <c r="D71" s="228" t="s">
        <v>40</v>
      </c>
      <c r="E71" s="228"/>
      <c r="F71" s="228" t="s">
        <v>41</v>
      </c>
      <c r="G71" s="228"/>
    </row>
  </sheetData>
  <mergeCells count="57">
    <mergeCell ref="B30:D30"/>
    <mergeCell ref="E30:G30"/>
    <mergeCell ref="B31:D31"/>
    <mergeCell ref="E31:G31"/>
    <mergeCell ref="B52:D52"/>
    <mergeCell ref="E52:G52"/>
    <mergeCell ref="B46:G46"/>
    <mergeCell ref="B47:D47"/>
    <mergeCell ref="E47:G47"/>
    <mergeCell ref="B48:D48"/>
    <mergeCell ref="E48:G48"/>
    <mergeCell ref="B49:D49"/>
    <mergeCell ref="E49:G49"/>
    <mergeCell ref="B50:D50"/>
    <mergeCell ref="E50:G50"/>
    <mergeCell ref="B70:C70"/>
    <mergeCell ref="D70:E70"/>
    <mergeCell ref="F70:G70"/>
    <mergeCell ref="B71:C71"/>
    <mergeCell ref="D71:E71"/>
    <mergeCell ref="F71:G71"/>
    <mergeCell ref="B1:K1"/>
    <mergeCell ref="B3:K10"/>
    <mergeCell ref="B11:G11"/>
    <mergeCell ref="B12:D12"/>
    <mergeCell ref="E12:G12"/>
    <mergeCell ref="E13:G13"/>
    <mergeCell ref="E14:G14"/>
    <mergeCell ref="E15:G15"/>
    <mergeCell ref="E16:G16"/>
    <mergeCell ref="B24:G24"/>
    <mergeCell ref="B13:D13"/>
    <mergeCell ref="B14:D14"/>
    <mergeCell ref="B15:D15"/>
    <mergeCell ref="B16:D16"/>
    <mergeCell ref="B17:D17"/>
    <mergeCell ref="E17:G17"/>
    <mergeCell ref="B18:D18"/>
    <mergeCell ref="E18:G18"/>
    <mergeCell ref="B28:D28"/>
    <mergeCell ref="E28:G28"/>
    <mergeCell ref="B29:D29"/>
    <mergeCell ref="E29:G29"/>
    <mergeCell ref="B25:D25"/>
    <mergeCell ref="E25:G25"/>
    <mergeCell ref="B26:D26"/>
    <mergeCell ref="E26:G26"/>
    <mergeCell ref="B27:D27"/>
    <mergeCell ref="E27:G27"/>
    <mergeCell ref="B68:G68"/>
    <mergeCell ref="B69:C69"/>
    <mergeCell ref="D69:E69"/>
    <mergeCell ref="F69:G69"/>
    <mergeCell ref="E51:G51"/>
    <mergeCell ref="B51:D51"/>
    <mergeCell ref="B53:D53"/>
    <mergeCell ref="E53:G53"/>
  </mergeCells>
  <phoneticPr fontId="33"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F5E17-EAA7-40AC-A3E4-6E6475D5B8FC}">
  <sheetPr>
    <tabColor rgb="FFFF0000"/>
  </sheetPr>
  <dimension ref="A1:V34"/>
  <sheetViews>
    <sheetView showGridLines="0" zoomScale="67" zoomScaleNormal="85" workbookViewId="0">
      <selection activeCell="G22" sqref="G22"/>
    </sheetView>
  </sheetViews>
  <sheetFormatPr defaultColWidth="9.1796875" defaultRowHeight="10"/>
  <cols>
    <col min="1" max="1" width="29.1796875" style="28" bestFit="1" customWidth="1"/>
    <col min="2" max="2" width="24.81640625" style="28" bestFit="1" customWidth="1"/>
    <col min="3" max="3" width="19.81640625" style="28" bestFit="1" customWidth="1"/>
    <col min="4" max="4" width="34.453125" style="28" bestFit="1" customWidth="1"/>
    <col min="5" max="5" width="17.1796875" style="28" bestFit="1" customWidth="1"/>
    <col min="6" max="6" width="14.453125" style="30" bestFit="1" customWidth="1"/>
    <col min="7" max="7" width="17.81640625" style="28" bestFit="1" customWidth="1"/>
    <col min="8" max="8" width="21.54296875" style="30" bestFit="1" customWidth="1"/>
    <col min="9" max="9" width="18.81640625" style="30" bestFit="1" customWidth="1"/>
    <col min="10" max="10" width="41.54296875" style="30" bestFit="1" customWidth="1"/>
    <col min="11" max="11" width="56.81640625" style="30" bestFit="1" customWidth="1"/>
    <col min="12" max="12" width="5.453125" style="28" customWidth="1"/>
    <col min="13" max="16" width="14.453125" style="28" customWidth="1"/>
    <col min="17" max="17" width="5" style="28" customWidth="1"/>
    <col min="18" max="21" width="14.453125" style="28" customWidth="1"/>
    <col min="22" max="22" width="5" style="28" customWidth="1"/>
    <col min="23" max="16384" width="9.1796875" style="28"/>
  </cols>
  <sheetData>
    <row r="1" spans="1:22" ht="45" customHeight="1">
      <c r="A1" s="234" t="s">
        <v>42</v>
      </c>
      <c r="B1" s="234"/>
      <c r="C1" s="234"/>
      <c r="D1" s="234"/>
      <c r="E1" s="234"/>
      <c r="F1" s="234"/>
      <c r="G1" s="234"/>
      <c r="H1" s="234"/>
      <c r="I1" s="234"/>
      <c r="J1" s="234"/>
      <c r="K1" s="234"/>
      <c r="L1" s="172"/>
      <c r="M1" s="233"/>
      <c r="N1" s="233"/>
      <c r="O1" s="233"/>
      <c r="P1" s="233"/>
      <c r="Q1" s="140"/>
      <c r="R1" s="233"/>
      <c r="S1" s="233"/>
      <c r="T1" s="233"/>
      <c r="U1" s="233"/>
      <c r="V1" s="27"/>
    </row>
    <row r="2" spans="1:22" ht="53.15" customHeight="1">
      <c r="A2" s="235" t="s">
        <v>2069</v>
      </c>
      <c r="B2" s="235"/>
      <c r="C2" s="235"/>
      <c r="D2" s="235"/>
      <c r="E2" s="235"/>
      <c r="F2" s="235"/>
      <c r="G2" s="235"/>
      <c r="H2" s="235"/>
      <c r="I2" s="235"/>
      <c r="J2" s="235"/>
      <c r="K2" s="235"/>
      <c r="L2" s="173"/>
      <c r="M2" s="233"/>
      <c r="N2" s="233"/>
      <c r="O2" s="233"/>
      <c r="P2" s="233"/>
      <c r="Q2" s="140"/>
      <c r="R2" s="233"/>
      <c r="S2" s="233"/>
      <c r="T2" s="233"/>
      <c r="U2" s="233"/>
      <c r="V2" s="27"/>
    </row>
    <row r="3" spans="1:22" ht="28" customHeight="1">
      <c r="A3" s="143" t="s">
        <v>44</v>
      </c>
      <c r="B3" s="141" t="s">
        <v>1688</v>
      </c>
      <c r="C3" s="142" t="s">
        <v>46</v>
      </c>
      <c r="D3" s="142" t="s">
        <v>1686</v>
      </c>
      <c r="E3" s="142" t="s">
        <v>48</v>
      </c>
      <c r="F3" s="142" t="s">
        <v>47</v>
      </c>
      <c r="G3" s="142" t="s">
        <v>49</v>
      </c>
      <c r="H3" s="142" t="s">
        <v>1685</v>
      </c>
      <c r="I3" s="142" t="s">
        <v>51</v>
      </c>
      <c r="J3" s="142" t="s">
        <v>45</v>
      </c>
      <c r="K3" s="144" t="s">
        <v>52</v>
      </c>
      <c r="L3" s="29"/>
      <c r="M3" s="29"/>
      <c r="N3" s="29"/>
      <c r="O3" s="29"/>
      <c r="P3" s="29"/>
    </row>
    <row r="4" spans="1:22" ht="27" customHeight="1">
      <c r="A4" s="93" t="s">
        <v>1695</v>
      </c>
      <c r="B4" s="207" t="s">
        <v>178</v>
      </c>
      <c r="C4" s="208">
        <v>12</v>
      </c>
      <c r="D4" s="209">
        <v>24</v>
      </c>
      <c r="E4" s="210">
        <v>115.2</v>
      </c>
      <c r="F4" s="208">
        <v>0</v>
      </c>
      <c r="G4" s="210">
        <v>115.2</v>
      </c>
      <c r="H4" s="207" t="s">
        <v>54</v>
      </c>
      <c r="I4" s="207" t="s">
        <v>2068</v>
      </c>
      <c r="J4" s="207" t="s">
        <v>2067</v>
      </c>
      <c r="K4" s="211" t="s">
        <v>2066</v>
      </c>
    </row>
    <row r="5" spans="1:22" ht="27" customHeight="1">
      <c r="A5" s="93" t="s">
        <v>1695</v>
      </c>
      <c r="B5" s="212" t="s">
        <v>2071</v>
      </c>
      <c r="C5" s="213">
        <v>17</v>
      </c>
      <c r="D5" s="214">
        <v>24</v>
      </c>
      <c r="E5" s="213">
        <v>163.19999999999999</v>
      </c>
      <c r="F5" s="213">
        <v>0</v>
      </c>
      <c r="G5" s="213">
        <v>163.19999999999999</v>
      </c>
      <c r="H5" s="212" t="s">
        <v>54</v>
      </c>
      <c r="I5" s="212" t="s">
        <v>2072</v>
      </c>
      <c r="J5" s="212" t="s">
        <v>2073</v>
      </c>
      <c r="K5" s="215" t="s">
        <v>2070</v>
      </c>
    </row>
    <row r="6" spans="1:22" ht="27" customHeight="1">
      <c r="A6" s="93" t="s">
        <v>9</v>
      </c>
      <c r="B6" s="207" t="s">
        <v>181</v>
      </c>
      <c r="C6" s="208">
        <v>24</v>
      </c>
      <c r="D6" s="209">
        <v>24</v>
      </c>
      <c r="E6" s="210">
        <v>230.4</v>
      </c>
      <c r="F6" s="208">
        <v>0</v>
      </c>
      <c r="G6" s="210">
        <v>230.4</v>
      </c>
      <c r="H6" s="207" t="s">
        <v>54</v>
      </c>
      <c r="I6" s="207" t="s">
        <v>2076</v>
      </c>
      <c r="J6" s="207" t="s">
        <v>2075</v>
      </c>
      <c r="K6" s="211" t="s">
        <v>2074</v>
      </c>
    </row>
    <row r="7" spans="1:22" ht="27" customHeight="1">
      <c r="A7" s="93" t="s">
        <v>1696</v>
      </c>
      <c r="B7" s="212" t="s">
        <v>178</v>
      </c>
      <c r="C7" s="213">
        <v>12</v>
      </c>
      <c r="D7" s="214">
        <v>24</v>
      </c>
      <c r="E7" s="213">
        <v>115.2</v>
      </c>
      <c r="F7" s="213">
        <v>0</v>
      </c>
      <c r="G7" s="213">
        <v>115.2</v>
      </c>
      <c r="H7" s="212" t="s">
        <v>374</v>
      </c>
      <c r="I7" s="212" t="s">
        <v>2068</v>
      </c>
      <c r="J7" s="212" t="s">
        <v>2077</v>
      </c>
      <c r="K7" s="215" t="s">
        <v>2066</v>
      </c>
    </row>
    <row r="8" spans="1:22" ht="27" customHeight="1">
      <c r="A8" s="93" t="s">
        <v>1696</v>
      </c>
      <c r="B8" s="207" t="s">
        <v>2071</v>
      </c>
      <c r="C8" s="208">
        <v>17</v>
      </c>
      <c r="D8" s="209">
        <v>24</v>
      </c>
      <c r="E8" s="208">
        <v>163.19999999999999</v>
      </c>
      <c r="F8" s="208">
        <v>0</v>
      </c>
      <c r="G8" s="208">
        <v>163.19999999999999</v>
      </c>
      <c r="H8" s="207" t="s">
        <v>374</v>
      </c>
      <c r="I8" s="207" t="s">
        <v>2072</v>
      </c>
      <c r="J8" s="207" t="s">
        <v>2078</v>
      </c>
      <c r="K8" s="211" t="s">
        <v>2070</v>
      </c>
    </row>
    <row r="9" spans="1:22" ht="27" customHeight="1">
      <c r="A9" s="93" t="s">
        <v>659</v>
      </c>
      <c r="B9" s="212" t="s">
        <v>181</v>
      </c>
      <c r="C9" s="213">
        <v>24</v>
      </c>
      <c r="D9" s="214">
        <v>24</v>
      </c>
      <c r="E9" s="216">
        <v>230.4</v>
      </c>
      <c r="F9" s="213">
        <v>0</v>
      </c>
      <c r="G9" s="216">
        <v>230.4</v>
      </c>
      <c r="H9" s="212" t="s">
        <v>374</v>
      </c>
      <c r="I9" s="212" t="s">
        <v>2076</v>
      </c>
      <c r="J9" s="212" t="s">
        <v>2079</v>
      </c>
      <c r="K9" s="215" t="s">
        <v>2074</v>
      </c>
      <c r="L9" s="174"/>
      <c r="M9" s="175" t="s">
        <v>1775</v>
      </c>
      <c r="N9" s="168" t="s">
        <v>1776</v>
      </c>
    </row>
    <row r="10" spans="1:22" ht="14.5">
      <c r="L10" s="174"/>
      <c r="M10" s="176" t="s">
        <v>1775</v>
      </c>
      <c r="N10" s="169" t="s">
        <v>1777</v>
      </c>
    </row>
    <row r="11" spans="1:22" ht="20.25" customHeight="1">
      <c r="L11" s="174"/>
      <c r="M11" s="175" t="s">
        <v>1775</v>
      </c>
      <c r="N11" s="170" t="s">
        <v>1778</v>
      </c>
    </row>
    <row r="12" spans="1:22" ht="15" customHeight="1">
      <c r="L12" s="174"/>
      <c r="M12" s="175" t="s">
        <v>1775</v>
      </c>
      <c r="N12" s="168" t="s">
        <v>1776</v>
      </c>
    </row>
    <row r="13" spans="1:22" ht="15" customHeight="1">
      <c r="L13" s="174"/>
      <c r="M13" s="176" t="s">
        <v>1775</v>
      </c>
      <c r="N13" s="169" t="s">
        <v>1777</v>
      </c>
    </row>
    <row r="14" spans="1:22" ht="15" customHeight="1">
      <c r="L14" s="174"/>
      <c r="M14" s="175" t="s">
        <v>1775</v>
      </c>
      <c r="N14" s="170" t="s">
        <v>1778</v>
      </c>
    </row>
    <row r="15" spans="1:22" ht="15" customHeight="1"/>
    <row r="16" spans="1:22" ht="15" customHeight="1">
      <c r="C16" s="30"/>
    </row>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sheetData>
  <mergeCells count="4">
    <mergeCell ref="R1:U2"/>
    <mergeCell ref="A1:K1"/>
    <mergeCell ref="M1:P2"/>
    <mergeCell ref="A2:K2"/>
  </mergeCells>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90DDC-7D7E-4486-96B4-A19E617E0B1F}">
  <dimension ref="A1:W660"/>
  <sheetViews>
    <sheetView zoomScale="70" zoomScaleNormal="70" workbookViewId="0">
      <pane ySplit="1" topLeftCell="A2" activePane="bottomLeft" state="frozen"/>
      <selection pane="bottomLeft" activeCell="C10" sqref="C10"/>
    </sheetView>
  </sheetViews>
  <sheetFormatPr defaultColWidth="8.81640625" defaultRowHeight="14.5"/>
  <cols>
    <col min="1" max="1" width="53.1796875" bestFit="1" customWidth="1"/>
    <col min="2" max="2" width="24.453125" bestFit="1" customWidth="1"/>
    <col min="3" max="3" width="19.453125" bestFit="1" customWidth="1"/>
    <col min="4" max="4" width="27.81640625" customWidth="1"/>
    <col min="5" max="5" width="16.81640625" bestFit="1" customWidth="1"/>
    <col min="6" max="6" width="14.1796875" bestFit="1" customWidth="1"/>
    <col min="7" max="7" width="17.453125" bestFit="1" customWidth="1"/>
    <col min="8" max="8" width="21.1796875" bestFit="1" customWidth="1"/>
    <col min="9" max="9" width="18.453125" bestFit="1" customWidth="1"/>
    <col min="10" max="10" width="27.81640625" bestFit="1" customWidth="1"/>
    <col min="11" max="11" width="59.1796875" customWidth="1"/>
    <col min="12" max="12" width="8.453125" style="58" customWidth="1"/>
    <col min="13" max="13" width="23.81640625" style="18" customWidth="1"/>
    <col min="14" max="14" width="14.453125" style="5" bestFit="1" customWidth="1"/>
    <col min="15" max="15" width="23.54296875" style="5" bestFit="1" customWidth="1"/>
    <col min="16" max="16" width="22.453125" style="5" bestFit="1" customWidth="1"/>
    <col min="17" max="17" width="24" style="5" bestFit="1" customWidth="1"/>
    <col min="18" max="18" width="24.54296875" style="5" bestFit="1" customWidth="1"/>
    <col min="19" max="19" width="15.453125" style="5" bestFit="1" customWidth="1"/>
    <col min="20" max="20" width="14.453125" style="5" bestFit="1" customWidth="1"/>
    <col min="21" max="21" width="17.453125" style="5" customWidth="1"/>
    <col min="22" max="22" width="14.453125" style="17" bestFit="1" customWidth="1"/>
    <col min="23" max="23" width="8.1796875" style="1" customWidth="1"/>
  </cols>
  <sheetData>
    <row r="1" spans="1:22" ht="35.15" customHeight="1">
      <c r="A1" s="76" t="s">
        <v>44</v>
      </c>
      <c r="B1" s="76" t="s">
        <v>1688</v>
      </c>
      <c r="C1" s="77" t="s">
        <v>46</v>
      </c>
      <c r="D1" s="78" t="s">
        <v>1686</v>
      </c>
      <c r="E1" s="77" t="s">
        <v>48</v>
      </c>
      <c r="F1" s="77" t="s">
        <v>47</v>
      </c>
      <c r="G1" s="77" t="s">
        <v>49</v>
      </c>
      <c r="H1" s="78" t="s">
        <v>1685</v>
      </c>
      <c r="I1" s="79" t="s">
        <v>51</v>
      </c>
      <c r="J1" s="78" t="s">
        <v>45</v>
      </c>
      <c r="K1" s="79" t="s">
        <v>52</v>
      </c>
      <c r="L1" s="1"/>
      <c r="M1" s="239"/>
      <c r="N1" s="239"/>
      <c r="O1" s="239"/>
      <c r="P1" s="239"/>
      <c r="Q1" s="239"/>
      <c r="R1" s="239"/>
      <c r="S1" s="239"/>
      <c r="T1" s="239"/>
      <c r="U1" s="239"/>
      <c r="V1" s="239"/>
    </row>
    <row r="2" spans="1:22" ht="27" customHeight="1">
      <c r="A2" s="93" t="s">
        <v>1689</v>
      </c>
      <c r="B2" s="80" t="s">
        <v>1691</v>
      </c>
      <c r="C2" s="81">
        <v>19.5</v>
      </c>
      <c r="D2" s="80">
        <v>24</v>
      </c>
      <c r="E2" s="81">
        <v>187.2</v>
      </c>
      <c r="F2" s="81">
        <v>30</v>
      </c>
      <c r="G2" s="81">
        <v>217.2</v>
      </c>
      <c r="H2" s="82" t="s">
        <v>54</v>
      </c>
      <c r="I2" s="82" t="s">
        <v>167</v>
      </c>
      <c r="J2" s="82" t="s">
        <v>166</v>
      </c>
      <c r="K2" s="83" t="s">
        <v>148</v>
      </c>
      <c r="L2" s="1"/>
      <c r="M2" s="5"/>
      <c r="V2" s="5"/>
    </row>
    <row r="3" spans="1:22" ht="27" customHeight="1">
      <c r="A3" s="93" t="s">
        <v>1689</v>
      </c>
      <c r="B3" s="84" t="s">
        <v>1691</v>
      </c>
      <c r="C3" s="85">
        <v>27.5</v>
      </c>
      <c r="D3" s="84">
        <v>24</v>
      </c>
      <c r="E3" s="85">
        <v>264</v>
      </c>
      <c r="F3" s="85">
        <v>60</v>
      </c>
      <c r="G3" s="85">
        <v>324</v>
      </c>
      <c r="H3" s="86" t="s">
        <v>54</v>
      </c>
      <c r="I3" s="86" t="s">
        <v>160</v>
      </c>
      <c r="J3" s="86" t="s">
        <v>159</v>
      </c>
      <c r="K3" s="87" t="s">
        <v>148</v>
      </c>
      <c r="L3" s="1"/>
      <c r="M3" s="5"/>
      <c r="V3" s="5"/>
    </row>
    <row r="4" spans="1:22" ht="27" customHeight="1">
      <c r="A4" s="93" t="s">
        <v>1689</v>
      </c>
      <c r="B4" s="80" t="s">
        <v>1691</v>
      </c>
      <c r="C4" s="81">
        <v>33.5</v>
      </c>
      <c r="D4" s="80">
        <v>24</v>
      </c>
      <c r="E4" s="81">
        <v>321.60000000000002</v>
      </c>
      <c r="F4" s="81">
        <v>135</v>
      </c>
      <c r="G4" s="81">
        <v>456.6</v>
      </c>
      <c r="H4" s="82" t="s">
        <v>54</v>
      </c>
      <c r="I4" s="82" t="s">
        <v>158</v>
      </c>
      <c r="J4" s="82" t="s">
        <v>157</v>
      </c>
      <c r="K4" s="83" t="s">
        <v>148</v>
      </c>
      <c r="L4" s="1"/>
      <c r="M4" s="5"/>
      <c r="V4" s="5"/>
    </row>
    <row r="5" spans="1:22" ht="27" customHeight="1">
      <c r="A5" s="93" t="s">
        <v>1689</v>
      </c>
      <c r="B5" s="84" t="s">
        <v>1691</v>
      </c>
      <c r="C5" s="85">
        <v>40</v>
      </c>
      <c r="D5" s="84">
        <v>24</v>
      </c>
      <c r="E5" s="85">
        <v>384</v>
      </c>
      <c r="F5" s="85">
        <v>220</v>
      </c>
      <c r="G5" s="85">
        <v>604</v>
      </c>
      <c r="H5" s="86" t="s">
        <v>54</v>
      </c>
      <c r="I5" s="86" t="s">
        <v>156</v>
      </c>
      <c r="J5" s="86" t="s">
        <v>155</v>
      </c>
      <c r="K5" s="87" t="s">
        <v>148</v>
      </c>
      <c r="L5" s="1"/>
      <c r="M5" s="5"/>
      <c r="V5" s="5"/>
    </row>
    <row r="6" spans="1:22" ht="27" customHeight="1">
      <c r="A6" s="93" t="s">
        <v>1689</v>
      </c>
      <c r="B6" s="80" t="s">
        <v>1691</v>
      </c>
      <c r="C6" s="81">
        <v>46</v>
      </c>
      <c r="D6" s="80">
        <v>24</v>
      </c>
      <c r="E6" s="81">
        <v>441.6</v>
      </c>
      <c r="F6" s="81">
        <v>220</v>
      </c>
      <c r="G6" s="81">
        <v>661.6</v>
      </c>
      <c r="H6" s="82" t="s">
        <v>54</v>
      </c>
      <c r="I6" s="82" t="s">
        <v>154</v>
      </c>
      <c r="J6" s="82" t="s">
        <v>153</v>
      </c>
      <c r="K6" s="83" t="s">
        <v>148</v>
      </c>
      <c r="L6" s="1"/>
      <c r="M6" s="5"/>
      <c r="V6" s="5"/>
    </row>
    <row r="7" spans="1:22" ht="27" customHeight="1">
      <c r="A7" s="93" t="s">
        <v>1689</v>
      </c>
      <c r="B7" s="84" t="s">
        <v>1691</v>
      </c>
      <c r="C7" s="85">
        <v>55</v>
      </c>
      <c r="D7" s="84">
        <v>24</v>
      </c>
      <c r="E7" s="85">
        <v>528</v>
      </c>
      <c r="F7" s="85">
        <v>280</v>
      </c>
      <c r="G7" s="85">
        <v>808</v>
      </c>
      <c r="H7" s="86" t="s">
        <v>54</v>
      </c>
      <c r="I7" s="86" t="s">
        <v>152</v>
      </c>
      <c r="J7" s="86" t="s">
        <v>151</v>
      </c>
      <c r="K7" s="87" t="s">
        <v>148</v>
      </c>
      <c r="L7" s="1"/>
      <c r="M7" s="5"/>
      <c r="V7" s="5"/>
    </row>
    <row r="8" spans="1:22" ht="27" customHeight="1">
      <c r="A8" s="93" t="s">
        <v>1689</v>
      </c>
      <c r="B8" s="80" t="s">
        <v>1691</v>
      </c>
      <c r="C8" s="81">
        <v>65</v>
      </c>
      <c r="D8" s="80">
        <v>24</v>
      </c>
      <c r="E8" s="81">
        <v>624</v>
      </c>
      <c r="F8" s="81">
        <v>340</v>
      </c>
      <c r="G8" s="81">
        <v>964</v>
      </c>
      <c r="H8" s="82" t="s">
        <v>54</v>
      </c>
      <c r="I8" s="82" t="s">
        <v>150</v>
      </c>
      <c r="J8" s="82" t="s">
        <v>149</v>
      </c>
      <c r="K8" s="83" t="s">
        <v>148</v>
      </c>
      <c r="L8" s="1"/>
      <c r="M8" s="5"/>
      <c r="V8" s="5"/>
    </row>
    <row r="9" spans="1:22" ht="27" customHeight="1">
      <c r="A9" s="93" t="s">
        <v>1689</v>
      </c>
      <c r="B9" s="84" t="s">
        <v>1691</v>
      </c>
      <c r="C9" s="85">
        <v>75</v>
      </c>
      <c r="D9" s="84">
        <v>24</v>
      </c>
      <c r="E9" s="85">
        <v>720</v>
      </c>
      <c r="F9" s="85">
        <v>340</v>
      </c>
      <c r="G9" s="85">
        <v>1060</v>
      </c>
      <c r="H9" s="86" t="s">
        <v>54</v>
      </c>
      <c r="I9" s="86" t="s">
        <v>147</v>
      </c>
      <c r="J9" s="86" t="s">
        <v>146</v>
      </c>
      <c r="K9" s="87" t="s">
        <v>148</v>
      </c>
      <c r="L9" s="1"/>
      <c r="M9" s="5"/>
      <c r="V9" s="5"/>
    </row>
    <row r="10" spans="1:22" ht="27" customHeight="1">
      <c r="A10" s="93" t="s">
        <v>1689</v>
      </c>
      <c r="B10" s="80" t="s">
        <v>1691</v>
      </c>
      <c r="C10" s="81">
        <v>13.5</v>
      </c>
      <c r="D10" s="80">
        <v>36</v>
      </c>
      <c r="E10" s="81">
        <v>194.4</v>
      </c>
      <c r="F10" s="81">
        <v>0</v>
      </c>
      <c r="G10" s="81">
        <v>194.4</v>
      </c>
      <c r="H10" s="82" t="s">
        <v>54</v>
      </c>
      <c r="I10" s="82" t="s">
        <v>316</v>
      </c>
      <c r="J10" s="82" t="s">
        <v>315</v>
      </c>
      <c r="K10" s="83" t="s">
        <v>300</v>
      </c>
      <c r="L10" s="1"/>
      <c r="M10" s="5"/>
      <c r="V10" s="5"/>
    </row>
    <row r="11" spans="1:22" ht="27" customHeight="1">
      <c r="A11" s="93" t="s">
        <v>1689</v>
      </c>
      <c r="B11" s="84" t="s">
        <v>1691</v>
      </c>
      <c r="C11" s="88">
        <v>16.5</v>
      </c>
      <c r="D11" s="84">
        <v>36</v>
      </c>
      <c r="E11" s="85">
        <v>237.6</v>
      </c>
      <c r="F11" s="85">
        <v>50</v>
      </c>
      <c r="G11" s="85">
        <v>287.60000000000002</v>
      </c>
      <c r="H11" s="86" t="s">
        <v>54</v>
      </c>
      <c r="I11" s="86" t="s">
        <v>314</v>
      </c>
      <c r="J11" s="84" t="s">
        <v>313</v>
      </c>
      <c r="K11" s="86" t="s">
        <v>300</v>
      </c>
      <c r="L11" s="1"/>
      <c r="M11" s="5"/>
      <c r="V11" s="5"/>
    </row>
    <row r="12" spans="1:22" ht="27" customHeight="1">
      <c r="A12" s="93" t="s">
        <v>1689</v>
      </c>
      <c r="B12" s="80" t="s">
        <v>1691</v>
      </c>
      <c r="C12" s="89">
        <v>24.5</v>
      </c>
      <c r="D12" s="80">
        <v>36</v>
      </c>
      <c r="E12" s="81">
        <v>352.8</v>
      </c>
      <c r="F12" s="81">
        <v>50</v>
      </c>
      <c r="G12" s="81">
        <v>402.8</v>
      </c>
      <c r="H12" s="82" t="s">
        <v>54</v>
      </c>
      <c r="I12" s="82" t="s">
        <v>312</v>
      </c>
      <c r="J12" s="80" t="s">
        <v>311</v>
      </c>
      <c r="K12" s="82" t="s">
        <v>300</v>
      </c>
      <c r="L12" s="1"/>
      <c r="M12" s="5"/>
      <c r="V12" s="5"/>
    </row>
    <row r="13" spans="1:22" ht="27" customHeight="1">
      <c r="A13" s="93" t="s">
        <v>1689</v>
      </c>
      <c r="B13" s="84" t="s">
        <v>1691</v>
      </c>
      <c r="C13" s="88">
        <v>28.5</v>
      </c>
      <c r="D13" s="84">
        <v>36</v>
      </c>
      <c r="E13" s="85">
        <v>410.4</v>
      </c>
      <c r="F13" s="85">
        <v>95</v>
      </c>
      <c r="G13" s="85">
        <v>505.4</v>
      </c>
      <c r="H13" s="86" t="s">
        <v>54</v>
      </c>
      <c r="I13" s="86" t="s">
        <v>310</v>
      </c>
      <c r="J13" s="84" t="s">
        <v>309</v>
      </c>
      <c r="K13" s="86" t="s">
        <v>300</v>
      </c>
      <c r="L13" s="1"/>
      <c r="M13" s="5"/>
      <c r="V13" s="5"/>
    </row>
    <row r="14" spans="1:22" ht="27" customHeight="1">
      <c r="A14" s="93" t="s">
        <v>1689</v>
      </c>
      <c r="B14" s="80" t="s">
        <v>1691</v>
      </c>
      <c r="C14" s="89">
        <v>35</v>
      </c>
      <c r="D14" s="80">
        <v>36</v>
      </c>
      <c r="E14" s="81">
        <v>504</v>
      </c>
      <c r="F14" s="81">
        <v>207.5</v>
      </c>
      <c r="G14" s="81">
        <v>711.5</v>
      </c>
      <c r="H14" s="82" t="s">
        <v>54</v>
      </c>
      <c r="I14" s="82" t="s">
        <v>308</v>
      </c>
      <c r="J14" s="80" t="s">
        <v>307</v>
      </c>
      <c r="K14" s="82" t="s">
        <v>300</v>
      </c>
      <c r="L14" s="1"/>
      <c r="M14" s="5"/>
      <c r="V14" s="5"/>
    </row>
    <row r="15" spans="1:22" ht="27" customHeight="1">
      <c r="A15" s="93" t="s">
        <v>1689</v>
      </c>
      <c r="B15" s="84" t="s">
        <v>1691</v>
      </c>
      <c r="C15" s="88">
        <v>41</v>
      </c>
      <c r="D15" s="84">
        <v>36</v>
      </c>
      <c r="E15" s="85">
        <v>590.4</v>
      </c>
      <c r="F15" s="85">
        <v>335</v>
      </c>
      <c r="G15" s="85">
        <v>925.4</v>
      </c>
      <c r="H15" s="86" t="s">
        <v>54</v>
      </c>
      <c r="I15" s="86" t="s">
        <v>306</v>
      </c>
      <c r="J15" s="84" t="s">
        <v>305</v>
      </c>
      <c r="K15" s="86" t="s">
        <v>300</v>
      </c>
      <c r="L15" s="1"/>
      <c r="M15" s="5"/>
      <c r="V15" s="5"/>
    </row>
    <row r="16" spans="1:22" ht="27" customHeight="1">
      <c r="A16" s="93" t="s">
        <v>1689</v>
      </c>
      <c r="B16" s="80" t="s">
        <v>1691</v>
      </c>
      <c r="C16" s="89">
        <v>47</v>
      </c>
      <c r="D16" s="80">
        <v>36</v>
      </c>
      <c r="E16" s="81">
        <v>676.8</v>
      </c>
      <c r="F16" s="81">
        <v>335</v>
      </c>
      <c r="G16" s="81">
        <v>1011.8</v>
      </c>
      <c r="H16" s="82" t="s">
        <v>54</v>
      </c>
      <c r="I16" s="82" t="s">
        <v>304</v>
      </c>
      <c r="J16" s="80" t="s">
        <v>303</v>
      </c>
      <c r="K16" s="82" t="s">
        <v>300</v>
      </c>
      <c r="L16" s="1"/>
      <c r="M16" s="5"/>
      <c r="V16" s="5"/>
    </row>
    <row r="17" spans="1:22" ht="27" customHeight="1">
      <c r="A17" s="93" t="s">
        <v>1689</v>
      </c>
      <c r="B17" s="84" t="s">
        <v>1691</v>
      </c>
      <c r="C17" s="88">
        <v>57</v>
      </c>
      <c r="D17" s="84">
        <v>36</v>
      </c>
      <c r="E17" s="85">
        <v>820.8</v>
      </c>
      <c r="F17" s="85">
        <v>422</v>
      </c>
      <c r="G17" s="85">
        <v>1242.8</v>
      </c>
      <c r="H17" s="86" t="s">
        <v>54</v>
      </c>
      <c r="I17" s="86" t="s">
        <v>302</v>
      </c>
      <c r="J17" s="84" t="s">
        <v>301</v>
      </c>
      <c r="K17" s="86" t="s">
        <v>300</v>
      </c>
      <c r="L17" s="1"/>
      <c r="M17" s="5"/>
      <c r="V17" s="5"/>
    </row>
    <row r="18" spans="1:22" ht="27" customHeight="1">
      <c r="A18" s="93" t="s">
        <v>1689</v>
      </c>
      <c r="B18" s="80" t="s">
        <v>1691</v>
      </c>
      <c r="C18" s="89">
        <v>67</v>
      </c>
      <c r="D18" s="80">
        <v>36</v>
      </c>
      <c r="E18" s="81">
        <v>964.8</v>
      </c>
      <c r="F18" s="81">
        <v>515</v>
      </c>
      <c r="G18" s="81">
        <v>1479.8</v>
      </c>
      <c r="H18" s="82" t="s">
        <v>54</v>
      </c>
      <c r="I18" s="82" t="s">
        <v>299</v>
      </c>
      <c r="J18" s="80" t="s">
        <v>298</v>
      </c>
      <c r="K18" s="82" t="s">
        <v>300</v>
      </c>
      <c r="L18" s="1"/>
      <c r="M18" s="5"/>
      <c r="V18" s="5"/>
    </row>
    <row r="19" spans="1:22" ht="27" customHeight="1">
      <c r="A19" s="93" t="s">
        <v>1689</v>
      </c>
      <c r="B19" s="84" t="s">
        <v>1691</v>
      </c>
      <c r="C19" s="88">
        <v>16.5</v>
      </c>
      <c r="D19" s="84">
        <v>24</v>
      </c>
      <c r="E19" s="85">
        <v>158.4</v>
      </c>
      <c r="F19" s="85">
        <v>0</v>
      </c>
      <c r="G19" s="85">
        <v>158.4</v>
      </c>
      <c r="H19" s="86" t="s">
        <v>374</v>
      </c>
      <c r="I19" s="86" t="s">
        <v>174</v>
      </c>
      <c r="J19" s="84" t="s">
        <v>427</v>
      </c>
      <c r="K19" s="86" t="s">
        <v>148</v>
      </c>
      <c r="L19" s="1"/>
      <c r="M19" s="5"/>
      <c r="V19" s="5"/>
    </row>
    <row r="20" spans="1:22" ht="27" customHeight="1">
      <c r="A20" s="93" t="s">
        <v>1689</v>
      </c>
      <c r="B20" s="80" t="s">
        <v>1691</v>
      </c>
      <c r="C20" s="81">
        <v>19.5</v>
      </c>
      <c r="D20" s="80">
        <v>24</v>
      </c>
      <c r="E20" s="81">
        <v>187.2</v>
      </c>
      <c r="F20" s="81">
        <v>0</v>
      </c>
      <c r="G20" s="81">
        <v>187.2</v>
      </c>
      <c r="H20" s="82" t="s">
        <v>374</v>
      </c>
      <c r="I20" s="82" t="s">
        <v>167</v>
      </c>
      <c r="J20" s="82" t="s">
        <v>426</v>
      </c>
      <c r="K20" s="83" t="s">
        <v>148</v>
      </c>
      <c r="L20" s="1"/>
      <c r="M20" s="5"/>
      <c r="V20" s="5"/>
    </row>
    <row r="21" spans="1:22" ht="27" customHeight="1">
      <c r="A21" s="93" t="s">
        <v>1689</v>
      </c>
      <c r="B21" s="84" t="s">
        <v>1691</v>
      </c>
      <c r="C21" s="85">
        <v>27.5</v>
      </c>
      <c r="D21" s="84">
        <v>24</v>
      </c>
      <c r="E21" s="85">
        <v>264</v>
      </c>
      <c r="F21" s="85">
        <v>0</v>
      </c>
      <c r="G21" s="85">
        <v>264</v>
      </c>
      <c r="H21" s="86" t="s">
        <v>374</v>
      </c>
      <c r="I21" s="86" t="s">
        <v>160</v>
      </c>
      <c r="J21" s="86" t="s">
        <v>425</v>
      </c>
      <c r="K21" s="87" t="s">
        <v>148</v>
      </c>
      <c r="L21" s="1"/>
      <c r="M21" s="5"/>
      <c r="V21" s="5"/>
    </row>
    <row r="22" spans="1:22" ht="27" customHeight="1">
      <c r="A22" s="93" t="s">
        <v>1689</v>
      </c>
      <c r="B22" s="80" t="s">
        <v>1691</v>
      </c>
      <c r="C22" s="81">
        <v>33.5</v>
      </c>
      <c r="D22" s="80">
        <v>24</v>
      </c>
      <c r="E22" s="81">
        <v>321.60000000000002</v>
      </c>
      <c r="F22" s="81">
        <v>0</v>
      </c>
      <c r="G22" s="81">
        <v>321.60000000000002</v>
      </c>
      <c r="H22" s="82" t="s">
        <v>374</v>
      </c>
      <c r="I22" s="82" t="s">
        <v>158</v>
      </c>
      <c r="J22" s="82" t="s">
        <v>424</v>
      </c>
      <c r="K22" s="83" t="s">
        <v>148</v>
      </c>
      <c r="L22" s="1"/>
      <c r="M22" s="5"/>
      <c r="V22" s="5"/>
    </row>
    <row r="23" spans="1:22" ht="27" customHeight="1">
      <c r="A23" s="93" t="s">
        <v>1689</v>
      </c>
      <c r="B23" s="84" t="s">
        <v>1691</v>
      </c>
      <c r="C23" s="85">
        <v>40</v>
      </c>
      <c r="D23" s="84">
        <v>24</v>
      </c>
      <c r="E23" s="85">
        <v>384</v>
      </c>
      <c r="F23" s="85">
        <v>0</v>
      </c>
      <c r="G23" s="85">
        <v>384</v>
      </c>
      <c r="H23" s="86" t="s">
        <v>374</v>
      </c>
      <c r="I23" s="86" t="s">
        <v>156</v>
      </c>
      <c r="J23" s="86" t="s">
        <v>423</v>
      </c>
      <c r="K23" s="87" t="s">
        <v>148</v>
      </c>
      <c r="L23" s="1"/>
      <c r="M23" s="5"/>
      <c r="V23" s="5"/>
    </row>
    <row r="24" spans="1:22" ht="27" customHeight="1">
      <c r="A24" s="93" t="s">
        <v>1689</v>
      </c>
      <c r="B24" s="80" t="s">
        <v>1691</v>
      </c>
      <c r="C24" s="81">
        <v>46</v>
      </c>
      <c r="D24" s="80">
        <v>24</v>
      </c>
      <c r="E24" s="81">
        <v>441.6</v>
      </c>
      <c r="F24" s="81">
        <v>0</v>
      </c>
      <c r="G24" s="81">
        <v>441.6</v>
      </c>
      <c r="H24" s="82" t="s">
        <v>374</v>
      </c>
      <c r="I24" s="82" t="s">
        <v>154</v>
      </c>
      <c r="J24" s="82" t="s">
        <v>422</v>
      </c>
      <c r="K24" s="83" t="s">
        <v>148</v>
      </c>
      <c r="L24" s="1"/>
      <c r="M24" s="5"/>
      <c r="V24" s="5"/>
    </row>
    <row r="25" spans="1:22" ht="27" customHeight="1">
      <c r="A25" s="93" t="s">
        <v>1689</v>
      </c>
      <c r="B25" s="84" t="s">
        <v>1691</v>
      </c>
      <c r="C25" s="85">
        <v>55</v>
      </c>
      <c r="D25" s="84">
        <v>24</v>
      </c>
      <c r="E25" s="85">
        <v>528</v>
      </c>
      <c r="F25" s="85">
        <v>0</v>
      </c>
      <c r="G25" s="85">
        <v>528</v>
      </c>
      <c r="H25" s="86" t="s">
        <v>374</v>
      </c>
      <c r="I25" s="86" t="s">
        <v>152</v>
      </c>
      <c r="J25" s="86" t="s">
        <v>421</v>
      </c>
      <c r="K25" s="87" t="s">
        <v>148</v>
      </c>
      <c r="L25" s="1"/>
      <c r="M25" s="5"/>
      <c r="V25" s="5"/>
    </row>
    <row r="26" spans="1:22" ht="27" customHeight="1">
      <c r="A26" s="93" t="s">
        <v>1689</v>
      </c>
      <c r="B26" s="80" t="s">
        <v>1691</v>
      </c>
      <c r="C26" s="81">
        <v>65</v>
      </c>
      <c r="D26" s="80">
        <v>24</v>
      </c>
      <c r="E26" s="81">
        <v>624</v>
      </c>
      <c r="F26" s="81">
        <v>0</v>
      </c>
      <c r="G26" s="81">
        <v>624</v>
      </c>
      <c r="H26" s="82" t="s">
        <v>374</v>
      </c>
      <c r="I26" s="82" t="s">
        <v>150</v>
      </c>
      <c r="J26" s="82" t="s">
        <v>420</v>
      </c>
      <c r="K26" s="83" t="s">
        <v>148</v>
      </c>
      <c r="L26" s="1"/>
      <c r="M26" s="5"/>
      <c r="V26" s="5"/>
    </row>
    <row r="27" spans="1:22" ht="27" customHeight="1">
      <c r="A27" s="93" t="s">
        <v>1687</v>
      </c>
      <c r="B27" s="84" t="s">
        <v>1691</v>
      </c>
      <c r="C27" s="85">
        <v>75</v>
      </c>
      <c r="D27" s="84">
        <v>24</v>
      </c>
      <c r="E27" s="85">
        <v>720</v>
      </c>
      <c r="F27" s="85">
        <v>0</v>
      </c>
      <c r="G27" s="85">
        <v>720</v>
      </c>
      <c r="H27" s="86" t="s">
        <v>374</v>
      </c>
      <c r="I27" s="86" t="s">
        <v>147</v>
      </c>
      <c r="J27" s="86" t="s">
        <v>419</v>
      </c>
      <c r="K27" s="87" t="s">
        <v>148</v>
      </c>
      <c r="L27" s="1"/>
      <c r="M27" s="5"/>
      <c r="V27" s="5"/>
    </row>
    <row r="28" spans="1:22" ht="27" customHeight="1">
      <c r="A28" s="93" t="s">
        <v>1689</v>
      </c>
      <c r="B28" s="80" t="s">
        <v>1691</v>
      </c>
      <c r="C28" s="81">
        <v>13.5</v>
      </c>
      <c r="D28" s="80">
        <v>36</v>
      </c>
      <c r="E28" s="81">
        <v>194.4</v>
      </c>
      <c r="F28" s="81">
        <v>0</v>
      </c>
      <c r="G28" s="81">
        <v>194.4</v>
      </c>
      <c r="H28" s="82" t="s">
        <v>374</v>
      </c>
      <c r="I28" s="82" t="s">
        <v>316</v>
      </c>
      <c r="J28" s="82" t="s">
        <v>481</v>
      </c>
      <c r="K28" s="83" t="s">
        <v>300</v>
      </c>
      <c r="L28" s="1"/>
      <c r="M28" s="5"/>
      <c r="V28" s="5"/>
    </row>
    <row r="29" spans="1:22" ht="27" customHeight="1">
      <c r="A29" s="93" t="s">
        <v>1689</v>
      </c>
      <c r="B29" s="84" t="s">
        <v>1691</v>
      </c>
      <c r="C29" s="88">
        <v>16.5</v>
      </c>
      <c r="D29" s="84">
        <v>36</v>
      </c>
      <c r="E29" s="85">
        <v>237.6</v>
      </c>
      <c r="F29" s="85">
        <v>0</v>
      </c>
      <c r="G29" s="85">
        <v>237.6</v>
      </c>
      <c r="H29" s="86" t="s">
        <v>374</v>
      </c>
      <c r="I29" s="86" t="s">
        <v>314</v>
      </c>
      <c r="J29" s="84" t="s">
        <v>480</v>
      </c>
      <c r="K29" s="86" t="s">
        <v>300</v>
      </c>
      <c r="L29" s="1"/>
      <c r="M29" s="5"/>
      <c r="V29" s="5"/>
    </row>
    <row r="30" spans="1:22" ht="27" customHeight="1">
      <c r="A30" s="93" t="s">
        <v>1689</v>
      </c>
      <c r="B30" s="80" t="s">
        <v>1691</v>
      </c>
      <c r="C30" s="89">
        <v>24.5</v>
      </c>
      <c r="D30" s="80">
        <v>36</v>
      </c>
      <c r="E30" s="81">
        <v>352.8</v>
      </c>
      <c r="F30" s="81">
        <v>0</v>
      </c>
      <c r="G30" s="81">
        <v>352.8</v>
      </c>
      <c r="H30" s="82" t="s">
        <v>374</v>
      </c>
      <c r="I30" s="82" t="s">
        <v>312</v>
      </c>
      <c r="J30" s="80" t="s">
        <v>479</v>
      </c>
      <c r="K30" s="82" t="s">
        <v>300</v>
      </c>
      <c r="L30" s="1"/>
      <c r="M30" s="5"/>
      <c r="V30" s="5"/>
    </row>
    <row r="31" spans="1:22" ht="27" customHeight="1">
      <c r="A31" s="93" t="s">
        <v>1689</v>
      </c>
      <c r="B31" s="84" t="s">
        <v>1691</v>
      </c>
      <c r="C31" s="88">
        <v>28.5</v>
      </c>
      <c r="D31" s="84">
        <v>36</v>
      </c>
      <c r="E31" s="85">
        <v>410.4</v>
      </c>
      <c r="F31" s="85">
        <v>0</v>
      </c>
      <c r="G31" s="85">
        <v>410.4</v>
      </c>
      <c r="H31" s="86" t="s">
        <v>374</v>
      </c>
      <c r="I31" s="86" t="s">
        <v>310</v>
      </c>
      <c r="J31" s="84" t="s">
        <v>478</v>
      </c>
      <c r="K31" s="86" t="s">
        <v>300</v>
      </c>
      <c r="L31" s="1"/>
      <c r="M31" s="5"/>
      <c r="V31" s="5"/>
    </row>
    <row r="32" spans="1:22" ht="27" customHeight="1">
      <c r="A32" s="93" t="s">
        <v>1689</v>
      </c>
      <c r="B32" s="80" t="s">
        <v>1691</v>
      </c>
      <c r="C32" s="89">
        <v>35</v>
      </c>
      <c r="D32" s="80">
        <v>36</v>
      </c>
      <c r="E32" s="81">
        <v>504</v>
      </c>
      <c r="F32" s="81">
        <v>0</v>
      </c>
      <c r="G32" s="81">
        <v>504</v>
      </c>
      <c r="H32" s="82" t="s">
        <v>374</v>
      </c>
      <c r="I32" s="82" t="s">
        <v>308</v>
      </c>
      <c r="J32" s="80" t="s">
        <v>477</v>
      </c>
      <c r="K32" s="82" t="s">
        <v>300</v>
      </c>
      <c r="L32" s="1"/>
      <c r="M32" s="5"/>
      <c r="V32" s="5"/>
    </row>
    <row r="33" spans="1:22" ht="27" customHeight="1">
      <c r="A33" s="93" t="s">
        <v>1689</v>
      </c>
      <c r="B33" s="84" t="s">
        <v>1691</v>
      </c>
      <c r="C33" s="88">
        <v>41</v>
      </c>
      <c r="D33" s="84">
        <v>36</v>
      </c>
      <c r="E33" s="85">
        <v>590.4</v>
      </c>
      <c r="F33" s="85">
        <v>0</v>
      </c>
      <c r="G33" s="85">
        <v>590.4</v>
      </c>
      <c r="H33" s="86" t="s">
        <v>374</v>
      </c>
      <c r="I33" s="86" t="s">
        <v>306</v>
      </c>
      <c r="J33" s="84" t="s">
        <v>476</v>
      </c>
      <c r="K33" s="86" t="s">
        <v>300</v>
      </c>
      <c r="L33" s="1"/>
      <c r="M33" s="5"/>
      <c r="V33" s="5"/>
    </row>
    <row r="34" spans="1:22" ht="27" customHeight="1">
      <c r="A34" s="93" t="s">
        <v>1689</v>
      </c>
      <c r="B34" s="80" t="s">
        <v>1691</v>
      </c>
      <c r="C34" s="89">
        <v>47</v>
      </c>
      <c r="D34" s="80">
        <v>36</v>
      </c>
      <c r="E34" s="81">
        <v>676.8</v>
      </c>
      <c r="F34" s="81">
        <v>0</v>
      </c>
      <c r="G34" s="81">
        <v>676.8</v>
      </c>
      <c r="H34" s="82" t="s">
        <v>374</v>
      </c>
      <c r="I34" s="82" t="s">
        <v>304</v>
      </c>
      <c r="J34" s="80" t="s">
        <v>475</v>
      </c>
      <c r="K34" s="82" t="s">
        <v>300</v>
      </c>
      <c r="L34" s="1"/>
      <c r="M34" s="5"/>
      <c r="V34" s="5"/>
    </row>
    <row r="35" spans="1:22" ht="27" customHeight="1">
      <c r="A35" s="93" t="s">
        <v>1689</v>
      </c>
      <c r="B35" s="84" t="s">
        <v>1691</v>
      </c>
      <c r="C35" s="88">
        <v>57</v>
      </c>
      <c r="D35" s="84">
        <v>36</v>
      </c>
      <c r="E35" s="85">
        <v>820.8</v>
      </c>
      <c r="F35" s="85">
        <v>0</v>
      </c>
      <c r="G35" s="85">
        <v>820.8</v>
      </c>
      <c r="H35" s="86" t="s">
        <v>374</v>
      </c>
      <c r="I35" s="86" t="s">
        <v>302</v>
      </c>
      <c r="J35" s="84" t="s">
        <v>474</v>
      </c>
      <c r="K35" s="86" t="s">
        <v>300</v>
      </c>
      <c r="L35" s="1"/>
      <c r="M35" s="5"/>
      <c r="V35" s="5"/>
    </row>
    <row r="36" spans="1:22" ht="27" customHeight="1">
      <c r="A36" s="93" t="s">
        <v>1689</v>
      </c>
      <c r="B36" s="80" t="s">
        <v>1691</v>
      </c>
      <c r="C36" s="89">
        <v>67</v>
      </c>
      <c r="D36" s="80">
        <v>36</v>
      </c>
      <c r="E36" s="81">
        <v>964.8</v>
      </c>
      <c r="F36" s="81">
        <v>0</v>
      </c>
      <c r="G36" s="81">
        <v>964.8</v>
      </c>
      <c r="H36" s="82" t="s">
        <v>374</v>
      </c>
      <c r="I36" s="82" t="s">
        <v>299</v>
      </c>
      <c r="J36" s="80" t="s">
        <v>473</v>
      </c>
      <c r="K36" s="82" t="s">
        <v>300</v>
      </c>
      <c r="L36" s="1"/>
      <c r="M36" s="5"/>
      <c r="V36" s="5"/>
    </row>
    <row r="37" spans="1:22" ht="27" customHeight="1">
      <c r="A37" s="93" t="s">
        <v>1687</v>
      </c>
      <c r="B37" s="84" t="s">
        <v>176</v>
      </c>
      <c r="C37" s="88">
        <v>21</v>
      </c>
      <c r="D37" s="84">
        <v>24</v>
      </c>
      <c r="E37" s="85">
        <v>201.6</v>
      </c>
      <c r="F37" s="85">
        <v>30</v>
      </c>
      <c r="G37" s="85">
        <v>231.6</v>
      </c>
      <c r="H37" s="86" t="s">
        <v>54</v>
      </c>
      <c r="I37" s="86" t="s">
        <v>145</v>
      </c>
      <c r="J37" s="84" t="s">
        <v>144</v>
      </c>
      <c r="K37" s="86" t="s">
        <v>129</v>
      </c>
      <c r="L37" s="1"/>
      <c r="M37" s="5"/>
      <c r="V37" s="5"/>
    </row>
    <row r="38" spans="1:22" ht="27" customHeight="1">
      <c r="A38" s="93" t="s">
        <v>1687</v>
      </c>
      <c r="B38" s="80" t="s">
        <v>176</v>
      </c>
      <c r="C38" s="81">
        <v>24</v>
      </c>
      <c r="D38" s="80">
        <v>24</v>
      </c>
      <c r="E38" s="81">
        <v>230.4</v>
      </c>
      <c r="F38" s="81">
        <v>30</v>
      </c>
      <c r="G38" s="81">
        <v>260.39999999999998</v>
      </c>
      <c r="H38" s="82" t="s">
        <v>54</v>
      </c>
      <c r="I38" s="82" t="s">
        <v>143</v>
      </c>
      <c r="J38" s="82" t="s">
        <v>142</v>
      </c>
      <c r="K38" s="83" t="s">
        <v>129</v>
      </c>
      <c r="L38" s="1"/>
      <c r="M38" s="5"/>
      <c r="V38" s="5"/>
    </row>
    <row r="39" spans="1:22" ht="27" customHeight="1">
      <c r="A39" s="93" t="s">
        <v>1687</v>
      </c>
      <c r="B39" s="84" t="s">
        <v>176</v>
      </c>
      <c r="C39" s="85">
        <v>32</v>
      </c>
      <c r="D39" s="84">
        <v>24</v>
      </c>
      <c r="E39" s="85">
        <v>307.2</v>
      </c>
      <c r="F39" s="85">
        <v>135</v>
      </c>
      <c r="G39" s="85">
        <v>442.2</v>
      </c>
      <c r="H39" s="86" t="s">
        <v>54</v>
      </c>
      <c r="I39" s="86" t="s">
        <v>141</v>
      </c>
      <c r="J39" s="86" t="s">
        <v>140</v>
      </c>
      <c r="K39" s="87" t="s">
        <v>129</v>
      </c>
      <c r="L39" s="1"/>
      <c r="M39" s="5"/>
      <c r="V39" s="5"/>
    </row>
    <row r="40" spans="1:22" ht="27" customHeight="1">
      <c r="A40" s="93" t="s">
        <v>1687</v>
      </c>
      <c r="B40" s="80" t="s">
        <v>176</v>
      </c>
      <c r="C40" s="81">
        <v>38</v>
      </c>
      <c r="D40" s="80">
        <v>24</v>
      </c>
      <c r="E40" s="81">
        <v>364.8</v>
      </c>
      <c r="F40" s="81">
        <v>135</v>
      </c>
      <c r="G40" s="81">
        <v>499.8</v>
      </c>
      <c r="H40" s="82" t="s">
        <v>54</v>
      </c>
      <c r="I40" s="82" t="s">
        <v>139</v>
      </c>
      <c r="J40" s="82" t="s">
        <v>138</v>
      </c>
      <c r="K40" s="83" t="s">
        <v>129</v>
      </c>
      <c r="L40" s="1"/>
      <c r="M40" s="5"/>
      <c r="V40" s="5"/>
    </row>
    <row r="41" spans="1:22" ht="27" customHeight="1">
      <c r="A41" s="93" t="s">
        <v>1687</v>
      </c>
      <c r="B41" s="84" t="s">
        <v>176</v>
      </c>
      <c r="C41" s="85">
        <v>44.5</v>
      </c>
      <c r="D41" s="84">
        <v>24</v>
      </c>
      <c r="E41" s="85">
        <v>427.2</v>
      </c>
      <c r="F41" s="85">
        <v>220</v>
      </c>
      <c r="G41" s="85">
        <v>647.20000000000005</v>
      </c>
      <c r="H41" s="86" t="s">
        <v>54</v>
      </c>
      <c r="I41" s="86" t="s">
        <v>137</v>
      </c>
      <c r="J41" s="86" t="s">
        <v>136</v>
      </c>
      <c r="K41" s="87" t="s">
        <v>129</v>
      </c>
      <c r="L41" s="1"/>
      <c r="M41" s="5"/>
      <c r="V41" s="5"/>
    </row>
    <row r="42" spans="1:22" ht="27" customHeight="1">
      <c r="A42" s="93" t="s">
        <v>1687</v>
      </c>
      <c r="B42" s="80" t="s">
        <v>176</v>
      </c>
      <c r="C42" s="81">
        <v>50.5</v>
      </c>
      <c r="D42" s="80">
        <v>24</v>
      </c>
      <c r="E42" s="81">
        <v>484.8</v>
      </c>
      <c r="F42" s="81">
        <v>280</v>
      </c>
      <c r="G42" s="81">
        <v>764.8</v>
      </c>
      <c r="H42" s="82" t="s">
        <v>54</v>
      </c>
      <c r="I42" s="82" t="s">
        <v>135</v>
      </c>
      <c r="J42" s="82" t="s">
        <v>134</v>
      </c>
      <c r="K42" s="83" t="s">
        <v>129</v>
      </c>
      <c r="L42" s="1"/>
      <c r="M42" s="5"/>
      <c r="V42" s="5"/>
    </row>
    <row r="43" spans="1:22" ht="27" customHeight="1">
      <c r="A43" s="93" t="s">
        <v>1687</v>
      </c>
      <c r="B43" s="84" t="s">
        <v>176</v>
      </c>
      <c r="C43" s="85">
        <v>59.5</v>
      </c>
      <c r="D43" s="84">
        <v>24</v>
      </c>
      <c r="E43" s="85">
        <v>571.20000000000005</v>
      </c>
      <c r="F43" s="85">
        <v>280</v>
      </c>
      <c r="G43" s="85">
        <v>851.2</v>
      </c>
      <c r="H43" s="86" t="s">
        <v>54</v>
      </c>
      <c r="I43" s="86" t="s">
        <v>133</v>
      </c>
      <c r="J43" s="86" t="s">
        <v>132</v>
      </c>
      <c r="K43" s="87" t="s">
        <v>129</v>
      </c>
      <c r="L43" s="1"/>
      <c r="M43" s="5"/>
      <c r="V43" s="5"/>
    </row>
    <row r="44" spans="1:22" ht="27" customHeight="1">
      <c r="A44" s="93" t="s">
        <v>1687</v>
      </c>
      <c r="B44" s="80" t="s">
        <v>176</v>
      </c>
      <c r="C44" s="81">
        <v>69.5</v>
      </c>
      <c r="D44" s="80">
        <v>24</v>
      </c>
      <c r="E44" s="81">
        <v>667.2</v>
      </c>
      <c r="F44" s="81">
        <v>340</v>
      </c>
      <c r="G44" s="81">
        <v>1007.2</v>
      </c>
      <c r="H44" s="82" t="s">
        <v>54</v>
      </c>
      <c r="I44" s="82" t="s">
        <v>131</v>
      </c>
      <c r="J44" s="82" t="s">
        <v>130</v>
      </c>
      <c r="K44" s="83" t="s">
        <v>129</v>
      </c>
      <c r="L44" s="1"/>
      <c r="M44" s="5"/>
      <c r="V44" s="5"/>
    </row>
    <row r="45" spans="1:22" ht="27" customHeight="1">
      <c r="A45" s="93" t="s">
        <v>1687</v>
      </c>
      <c r="B45" s="84" t="s">
        <v>176</v>
      </c>
      <c r="C45" s="85">
        <v>79.5</v>
      </c>
      <c r="D45" s="84">
        <v>24</v>
      </c>
      <c r="E45" s="85">
        <v>763.2</v>
      </c>
      <c r="F45" s="85">
        <v>340</v>
      </c>
      <c r="G45" s="85">
        <v>1103.2</v>
      </c>
      <c r="H45" s="86" t="s">
        <v>54</v>
      </c>
      <c r="I45" s="86" t="s">
        <v>128</v>
      </c>
      <c r="J45" s="86" t="s">
        <v>127</v>
      </c>
      <c r="K45" s="87" t="s">
        <v>129</v>
      </c>
      <c r="L45" s="1"/>
      <c r="M45" s="5"/>
      <c r="V45" s="5"/>
    </row>
    <row r="46" spans="1:22" ht="27" customHeight="1">
      <c r="A46" s="93" t="s">
        <v>1687</v>
      </c>
      <c r="B46" s="80" t="s">
        <v>176</v>
      </c>
      <c r="C46" s="81">
        <v>18</v>
      </c>
      <c r="D46" s="80">
        <v>36</v>
      </c>
      <c r="E46" s="81">
        <v>259.2</v>
      </c>
      <c r="F46" s="81">
        <v>50</v>
      </c>
      <c r="G46" s="81">
        <v>309.2</v>
      </c>
      <c r="H46" s="82" t="s">
        <v>54</v>
      </c>
      <c r="I46" s="82" t="s">
        <v>297</v>
      </c>
      <c r="J46" s="82" t="s">
        <v>296</v>
      </c>
      <c r="K46" s="83" t="s">
        <v>281</v>
      </c>
      <c r="L46" s="1"/>
      <c r="M46" s="5"/>
      <c r="V46" s="5"/>
    </row>
    <row r="47" spans="1:22" ht="27" customHeight="1">
      <c r="A47" s="93" t="s">
        <v>1687</v>
      </c>
      <c r="B47" s="84" t="s">
        <v>176</v>
      </c>
      <c r="C47" s="88">
        <v>21</v>
      </c>
      <c r="D47" s="84">
        <v>36</v>
      </c>
      <c r="E47" s="85">
        <v>302.39999999999998</v>
      </c>
      <c r="F47" s="85">
        <v>50</v>
      </c>
      <c r="G47" s="85">
        <v>352.4</v>
      </c>
      <c r="H47" s="86" t="s">
        <v>54</v>
      </c>
      <c r="I47" s="86" t="s">
        <v>295</v>
      </c>
      <c r="J47" s="84" t="s">
        <v>294</v>
      </c>
      <c r="K47" s="86" t="s">
        <v>281</v>
      </c>
      <c r="L47" s="1"/>
      <c r="M47" s="59" t="s">
        <v>161</v>
      </c>
      <c r="N47" s="59" t="s">
        <v>162</v>
      </c>
      <c r="O47" s="59" t="s">
        <v>163</v>
      </c>
      <c r="P47" s="242" t="s">
        <v>164</v>
      </c>
      <c r="Q47" s="242"/>
      <c r="R47" s="242"/>
      <c r="S47" s="242"/>
      <c r="T47" s="242" t="s">
        <v>165</v>
      </c>
      <c r="U47" s="242"/>
      <c r="V47" s="242"/>
    </row>
    <row r="48" spans="1:22" ht="27" customHeight="1">
      <c r="A48" s="93" t="s">
        <v>1687</v>
      </c>
      <c r="B48" s="80" t="s">
        <v>176</v>
      </c>
      <c r="C48" s="89">
        <v>29</v>
      </c>
      <c r="D48" s="80">
        <v>36</v>
      </c>
      <c r="E48" s="81">
        <v>417.6</v>
      </c>
      <c r="F48" s="81">
        <v>95</v>
      </c>
      <c r="G48" s="81">
        <v>512.6</v>
      </c>
      <c r="H48" s="82" t="s">
        <v>54</v>
      </c>
      <c r="I48" s="82" t="s">
        <v>293</v>
      </c>
      <c r="J48" s="80" t="s">
        <v>292</v>
      </c>
      <c r="K48" s="82" t="s">
        <v>281</v>
      </c>
      <c r="L48" s="1"/>
      <c r="M48" s="60" t="s">
        <v>168</v>
      </c>
      <c r="N48" s="61" t="s">
        <v>169</v>
      </c>
      <c r="O48" s="61" t="s">
        <v>170</v>
      </c>
      <c r="P48" s="238" t="s">
        <v>170</v>
      </c>
      <c r="Q48" s="238"/>
      <c r="R48" s="238"/>
      <c r="S48" s="238"/>
      <c r="T48" s="62" t="s">
        <v>171</v>
      </c>
      <c r="U48" s="62"/>
      <c r="V48" s="62" t="s">
        <v>172</v>
      </c>
    </row>
    <row r="49" spans="1:22" ht="27" customHeight="1">
      <c r="A49" s="93" t="s">
        <v>1687</v>
      </c>
      <c r="B49" s="84" t="s">
        <v>176</v>
      </c>
      <c r="C49" s="88">
        <v>33</v>
      </c>
      <c r="D49" s="84">
        <v>36</v>
      </c>
      <c r="E49" s="85">
        <v>475.2</v>
      </c>
      <c r="F49" s="85">
        <v>207.5</v>
      </c>
      <c r="G49" s="85">
        <v>682.7</v>
      </c>
      <c r="H49" s="86" t="s">
        <v>54</v>
      </c>
      <c r="I49" s="86" t="s">
        <v>291</v>
      </c>
      <c r="J49" s="84" t="s">
        <v>290</v>
      </c>
      <c r="K49" s="86" t="s">
        <v>281</v>
      </c>
      <c r="L49" s="1"/>
      <c r="M49" s="74" t="s">
        <v>175</v>
      </c>
      <c r="N49" s="236" t="s">
        <v>176</v>
      </c>
      <c r="O49" s="236"/>
      <c r="P49" s="63" t="s">
        <v>177</v>
      </c>
      <c r="Q49" s="63" t="s">
        <v>178</v>
      </c>
      <c r="R49" s="63" t="s">
        <v>179</v>
      </c>
      <c r="S49" s="63" t="s">
        <v>180</v>
      </c>
      <c r="T49" s="63" t="s">
        <v>181</v>
      </c>
      <c r="U49" s="64"/>
      <c r="V49" s="63" t="s">
        <v>181</v>
      </c>
    </row>
    <row r="50" spans="1:22" ht="27" customHeight="1">
      <c r="A50" s="93" t="s">
        <v>1687</v>
      </c>
      <c r="B50" s="80" t="s">
        <v>176</v>
      </c>
      <c r="C50" s="89">
        <v>39.5</v>
      </c>
      <c r="D50" s="80">
        <v>36</v>
      </c>
      <c r="E50" s="81">
        <v>568.79999999999995</v>
      </c>
      <c r="F50" s="81">
        <v>207.5</v>
      </c>
      <c r="G50" s="81">
        <v>776.3</v>
      </c>
      <c r="H50" s="82" t="s">
        <v>54</v>
      </c>
      <c r="I50" s="82" t="s">
        <v>289</v>
      </c>
      <c r="J50" s="80" t="s">
        <v>288</v>
      </c>
      <c r="K50" s="82" t="s">
        <v>281</v>
      </c>
      <c r="L50" s="1"/>
      <c r="M50" s="74"/>
      <c r="N50" s="63"/>
      <c r="O50" s="63"/>
      <c r="P50" s="63"/>
      <c r="Q50" s="63"/>
      <c r="R50" s="63"/>
      <c r="S50" s="63"/>
      <c r="T50" s="63"/>
      <c r="U50" s="64"/>
      <c r="V50" s="63"/>
    </row>
    <row r="51" spans="1:22" ht="27" customHeight="1">
      <c r="A51" s="93" t="s">
        <v>1687</v>
      </c>
      <c r="B51" s="84" t="s">
        <v>176</v>
      </c>
      <c r="C51" s="88">
        <v>45.5</v>
      </c>
      <c r="D51" s="84">
        <v>36</v>
      </c>
      <c r="E51" s="85">
        <v>655.20000000000005</v>
      </c>
      <c r="F51" s="85">
        <v>335</v>
      </c>
      <c r="G51" s="85">
        <v>990.2</v>
      </c>
      <c r="H51" s="86" t="s">
        <v>54</v>
      </c>
      <c r="I51" s="86" t="s">
        <v>287</v>
      </c>
      <c r="J51" s="84" t="s">
        <v>286</v>
      </c>
      <c r="K51" s="86" t="s">
        <v>281</v>
      </c>
      <c r="L51" s="1"/>
      <c r="M51" s="74" t="s">
        <v>182</v>
      </c>
      <c r="N51" s="63" t="s">
        <v>181</v>
      </c>
      <c r="O51" s="63" t="s">
        <v>181</v>
      </c>
      <c r="P51" s="63" t="s">
        <v>181</v>
      </c>
      <c r="Q51" s="63" t="s">
        <v>181</v>
      </c>
      <c r="R51" s="63" t="s">
        <v>181</v>
      </c>
      <c r="S51" s="63" t="s">
        <v>181</v>
      </c>
      <c r="T51" s="63" t="s">
        <v>181</v>
      </c>
      <c r="U51" s="65"/>
      <c r="V51" s="63" t="s">
        <v>181</v>
      </c>
    </row>
    <row r="52" spans="1:22" ht="27" customHeight="1">
      <c r="A52" s="93" t="s">
        <v>1687</v>
      </c>
      <c r="B52" s="80" t="s">
        <v>176</v>
      </c>
      <c r="C52" s="89">
        <v>51.5</v>
      </c>
      <c r="D52" s="80">
        <v>36</v>
      </c>
      <c r="E52" s="81">
        <v>741.6</v>
      </c>
      <c r="F52" s="81">
        <v>422</v>
      </c>
      <c r="G52" s="81">
        <v>1163.5999999999999</v>
      </c>
      <c r="H52" s="82" t="s">
        <v>54</v>
      </c>
      <c r="I52" s="82" t="s">
        <v>285</v>
      </c>
      <c r="J52" s="80" t="s">
        <v>284</v>
      </c>
      <c r="K52" s="82" t="s">
        <v>281</v>
      </c>
      <c r="L52" s="1"/>
      <c r="M52" s="74" t="s">
        <v>186</v>
      </c>
      <c r="N52" s="63" t="s">
        <v>187</v>
      </c>
      <c r="O52" s="236" t="s">
        <v>188</v>
      </c>
      <c r="P52" s="236"/>
      <c r="Q52" s="236"/>
      <c r="R52" s="236"/>
      <c r="S52" s="236"/>
      <c r="T52" s="236"/>
      <c r="U52" s="236"/>
      <c r="V52" s="236"/>
    </row>
    <row r="53" spans="1:22" ht="27" customHeight="1">
      <c r="A53" s="93" t="s">
        <v>1687</v>
      </c>
      <c r="B53" s="84" t="s">
        <v>176</v>
      </c>
      <c r="C53" s="88">
        <v>61.5</v>
      </c>
      <c r="D53" s="84">
        <v>36</v>
      </c>
      <c r="E53" s="85">
        <v>885.6</v>
      </c>
      <c r="F53" s="85">
        <v>515</v>
      </c>
      <c r="G53" s="85">
        <v>1400.6</v>
      </c>
      <c r="H53" s="86" t="s">
        <v>54</v>
      </c>
      <c r="I53" s="86" t="s">
        <v>283</v>
      </c>
      <c r="J53" s="84" t="s">
        <v>282</v>
      </c>
      <c r="K53" s="86" t="s">
        <v>281</v>
      </c>
      <c r="L53" s="1"/>
      <c r="M53" s="74" t="s">
        <v>191</v>
      </c>
      <c r="N53" s="63" t="s">
        <v>192</v>
      </c>
      <c r="O53" s="65" t="s">
        <v>193</v>
      </c>
      <c r="P53" s="65" t="s">
        <v>194</v>
      </c>
      <c r="Q53" s="65" t="s">
        <v>195</v>
      </c>
      <c r="R53" s="65" t="s">
        <v>196</v>
      </c>
      <c r="S53" s="65" t="s">
        <v>192</v>
      </c>
      <c r="T53" s="63" t="s">
        <v>192</v>
      </c>
      <c r="U53" s="65"/>
      <c r="V53" s="63" t="s">
        <v>192</v>
      </c>
    </row>
    <row r="54" spans="1:22" ht="27" customHeight="1">
      <c r="A54" s="93" t="s">
        <v>1687</v>
      </c>
      <c r="B54" s="80" t="s">
        <v>176</v>
      </c>
      <c r="C54" s="89">
        <v>71.5</v>
      </c>
      <c r="D54" s="80">
        <v>36</v>
      </c>
      <c r="E54" s="81">
        <v>0</v>
      </c>
      <c r="F54" s="81">
        <v>515</v>
      </c>
      <c r="G54" s="81">
        <v>515</v>
      </c>
      <c r="H54" s="82" t="s">
        <v>54</v>
      </c>
      <c r="I54" s="82" t="s">
        <v>280</v>
      </c>
      <c r="J54" s="80" t="s">
        <v>279</v>
      </c>
      <c r="K54" s="82" t="s">
        <v>281</v>
      </c>
      <c r="L54" s="1"/>
      <c r="M54" s="74" t="s">
        <v>199</v>
      </c>
      <c r="N54" s="236" t="s">
        <v>200</v>
      </c>
      <c r="O54" s="236"/>
      <c r="P54" s="236"/>
      <c r="Q54" s="236"/>
      <c r="R54" s="236"/>
      <c r="S54" s="236"/>
      <c r="T54" s="236"/>
      <c r="U54" s="236"/>
      <c r="V54" s="236"/>
    </row>
    <row r="55" spans="1:22" ht="27" customHeight="1">
      <c r="A55" s="93" t="s">
        <v>1687</v>
      </c>
      <c r="B55" s="84" t="s">
        <v>176</v>
      </c>
      <c r="C55" s="88">
        <v>21</v>
      </c>
      <c r="D55" s="84">
        <v>24</v>
      </c>
      <c r="E55" s="85">
        <v>201.6</v>
      </c>
      <c r="F55" s="85">
        <v>0</v>
      </c>
      <c r="G55" s="85">
        <v>201.6</v>
      </c>
      <c r="H55" s="86" t="s">
        <v>374</v>
      </c>
      <c r="I55" s="86" t="s">
        <v>145</v>
      </c>
      <c r="J55" s="84" t="s">
        <v>418</v>
      </c>
      <c r="K55" s="86" t="s">
        <v>129</v>
      </c>
      <c r="L55" s="1"/>
      <c r="M55" s="74" t="s">
        <v>203</v>
      </c>
      <c r="N55" s="63" t="s">
        <v>187</v>
      </c>
      <c r="O55" s="63" t="s">
        <v>204</v>
      </c>
      <c r="P55" s="63" t="s">
        <v>204</v>
      </c>
      <c r="Q55" s="63" t="s">
        <v>204</v>
      </c>
      <c r="R55" s="63" t="s">
        <v>204</v>
      </c>
      <c r="S55" s="63" t="s">
        <v>204</v>
      </c>
      <c r="T55" s="63" t="s">
        <v>188</v>
      </c>
      <c r="U55" s="65"/>
      <c r="V55" s="63" t="s">
        <v>188</v>
      </c>
    </row>
    <row r="56" spans="1:22" ht="27" customHeight="1">
      <c r="A56" s="93" t="s">
        <v>1687</v>
      </c>
      <c r="B56" s="80" t="s">
        <v>176</v>
      </c>
      <c r="C56" s="81">
        <v>24</v>
      </c>
      <c r="D56" s="80">
        <v>24</v>
      </c>
      <c r="E56" s="81">
        <v>230.4</v>
      </c>
      <c r="F56" s="81">
        <v>0</v>
      </c>
      <c r="G56" s="81">
        <v>230.4</v>
      </c>
      <c r="H56" s="82" t="s">
        <v>374</v>
      </c>
      <c r="I56" s="82" t="s">
        <v>143</v>
      </c>
      <c r="J56" s="82" t="s">
        <v>417</v>
      </c>
      <c r="K56" s="83" t="s">
        <v>129</v>
      </c>
      <c r="L56" s="1"/>
      <c r="M56" s="74" t="s">
        <v>207</v>
      </c>
      <c r="N56" s="63" t="s">
        <v>187</v>
      </c>
      <c r="O56" s="63" t="s">
        <v>188</v>
      </c>
      <c r="P56" s="63" t="s">
        <v>188</v>
      </c>
      <c r="Q56" s="63" t="s">
        <v>188</v>
      </c>
      <c r="R56" s="63" t="s">
        <v>188</v>
      </c>
      <c r="S56" s="63" t="s">
        <v>188</v>
      </c>
      <c r="T56" s="63" t="s">
        <v>188</v>
      </c>
      <c r="U56" s="65"/>
      <c r="V56" s="63" t="s">
        <v>188</v>
      </c>
    </row>
    <row r="57" spans="1:22" ht="27" customHeight="1">
      <c r="A57" s="93" t="s">
        <v>1687</v>
      </c>
      <c r="B57" s="84" t="s">
        <v>176</v>
      </c>
      <c r="C57" s="85">
        <v>32</v>
      </c>
      <c r="D57" s="84">
        <v>24</v>
      </c>
      <c r="E57" s="85">
        <v>307.2</v>
      </c>
      <c r="F57" s="85">
        <v>0</v>
      </c>
      <c r="G57" s="85">
        <v>307.2</v>
      </c>
      <c r="H57" s="86" t="s">
        <v>374</v>
      </c>
      <c r="I57" s="86" t="s">
        <v>141</v>
      </c>
      <c r="J57" s="86" t="s">
        <v>416</v>
      </c>
      <c r="K57" s="87" t="s">
        <v>129</v>
      </c>
      <c r="L57" s="1"/>
      <c r="M57" s="74" t="s">
        <v>210</v>
      </c>
      <c r="N57" s="63" t="s">
        <v>192</v>
      </c>
      <c r="O57" s="63" t="s">
        <v>204</v>
      </c>
      <c r="P57" s="63" t="s">
        <v>204</v>
      </c>
      <c r="Q57" s="63" t="s">
        <v>204</v>
      </c>
      <c r="R57" s="63" t="s">
        <v>204</v>
      </c>
      <c r="S57" s="63" t="s">
        <v>204</v>
      </c>
      <c r="T57" s="63" t="s">
        <v>204</v>
      </c>
      <c r="U57" s="65"/>
      <c r="V57" s="63" t="s">
        <v>188</v>
      </c>
    </row>
    <row r="58" spans="1:22" ht="27" customHeight="1">
      <c r="A58" s="93" t="s">
        <v>1687</v>
      </c>
      <c r="B58" s="80" t="s">
        <v>176</v>
      </c>
      <c r="C58" s="81">
        <v>38</v>
      </c>
      <c r="D58" s="80">
        <v>24</v>
      </c>
      <c r="E58" s="81">
        <v>364.8</v>
      </c>
      <c r="F58" s="81">
        <v>0</v>
      </c>
      <c r="G58" s="81">
        <v>364.8</v>
      </c>
      <c r="H58" s="82" t="s">
        <v>374</v>
      </c>
      <c r="I58" s="82" t="s">
        <v>139</v>
      </c>
      <c r="J58" s="82" t="s">
        <v>415</v>
      </c>
      <c r="K58" s="83" t="s">
        <v>129</v>
      </c>
      <c r="L58" s="1"/>
      <c r="M58" s="74" t="s">
        <v>213</v>
      </c>
      <c r="N58" s="63" t="s">
        <v>187</v>
      </c>
      <c r="O58" s="236" t="s">
        <v>214</v>
      </c>
      <c r="P58" s="236"/>
      <c r="Q58" s="236"/>
      <c r="R58" s="236"/>
      <c r="S58" s="236"/>
      <c r="T58" s="236"/>
      <c r="U58" s="236"/>
      <c r="V58" s="236"/>
    </row>
    <row r="59" spans="1:22" ht="27" customHeight="1">
      <c r="A59" s="93" t="s">
        <v>1687</v>
      </c>
      <c r="B59" s="84" t="s">
        <v>176</v>
      </c>
      <c r="C59" s="85">
        <v>44.5</v>
      </c>
      <c r="D59" s="84">
        <v>24</v>
      </c>
      <c r="E59" s="85">
        <v>427.2</v>
      </c>
      <c r="F59" s="85">
        <v>0</v>
      </c>
      <c r="G59" s="85">
        <v>427.2</v>
      </c>
      <c r="H59" s="86" t="s">
        <v>374</v>
      </c>
      <c r="I59" s="86" t="s">
        <v>137</v>
      </c>
      <c r="J59" s="86" t="s">
        <v>414</v>
      </c>
      <c r="K59" s="87" t="s">
        <v>129</v>
      </c>
      <c r="L59" s="1"/>
      <c r="M59" s="74" t="s">
        <v>217</v>
      </c>
      <c r="N59" s="66" t="s">
        <v>187</v>
      </c>
      <c r="O59" s="66" t="s">
        <v>218</v>
      </c>
      <c r="P59" s="66" t="s">
        <v>188</v>
      </c>
      <c r="Q59" s="66" t="s">
        <v>188</v>
      </c>
      <c r="R59" s="66" t="s">
        <v>188</v>
      </c>
      <c r="S59" s="66" t="s">
        <v>188</v>
      </c>
      <c r="T59" s="66" t="s">
        <v>187</v>
      </c>
      <c r="U59" s="67"/>
      <c r="V59" s="66" t="s">
        <v>187</v>
      </c>
    </row>
    <row r="60" spans="1:22" ht="27" customHeight="1">
      <c r="A60" s="93" t="s">
        <v>1687</v>
      </c>
      <c r="B60" s="80" t="s">
        <v>176</v>
      </c>
      <c r="C60" s="81">
        <v>50.5</v>
      </c>
      <c r="D60" s="80">
        <v>24</v>
      </c>
      <c r="E60" s="81">
        <v>484.8</v>
      </c>
      <c r="F60" s="81">
        <v>0</v>
      </c>
      <c r="G60" s="81">
        <v>484.8</v>
      </c>
      <c r="H60" s="82" t="s">
        <v>374</v>
      </c>
      <c r="I60" s="82" t="s">
        <v>135</v>
      </c>
      <c r="J60" s="82" t="s">
        <v>413</v>
      </c>
      <c r="K60" s="83" t="s">
        <v>129</v>
      </c>
      <c r="L60" s="1"/>
      <c r="M60" s="67"/>
      <c r="N60" s="67"/>
      <c r="O60" s="67"/>
      <c r="P60" s="67"/>
      <c r="Q60" s="67"/>
      <c r="R60" s="67"/>
      <c r="S60" s="67"/>
      <c r="T60" s="67"/>
      <c r="U60" s="67"/>
      <c r="V60" s="67"/>
    </row>
    <row r="61" spans="1:22" ht="27" customHeight="1">
      <c r="A61" s="93" t="s">
        <v>1687</v>
      </c>
      <c r="B61" s="84" t="s">
        <v>176</v>
      </c>
      <c r="C61" s="85">
        <v>59.5</v>
      </c>
      <c r="D61" s="84">
        <v>24</v>
      </c>
      <c r="E61" s="85">
        <v>571.20000000000005</v>
      </c>
      <c r="F61" s="85">
        <v>0</v>
      </c>
      <c r="G61" s="85">
        <v>571.20000000000005</v>
      </c>
      <c r="H61" s="86" t="s">
        <v>374</v>
      </c>
      <c r="I61" s="86" t="s">
        <v>133</v>
      </c>
      <c r="J61" s="86" t="s">
        <v>412</v>
      </c>
      <c r="K61" s="87" t="s">
        <v>129</v>
      </c>
      <c r="L61" s="1"/>
      <c r="M61" s="68" t="s">
        <v>161</v>
      </c>
      <c r="N61" s="68" t="s">
        <v>162</v>
      </c>
      <c r="O61" s="68" t="s">
        <v>163</v>
      </c>
      <c r="P61" s="241" t="s">
        <v>164</v>
      </c>
      <c r="Q61" s="241"/>
      <c r="R61" s="241"/>
      <c r="S61" s="241"/>
      <c r="T61" s="241" t="s">
        <v>165</v>
      </c>
      <c r="U61" s="241"/>
      <c r="V61" s="241"/>
    </row>
    <row r="62" spans="1:22" ht="27" customHeight="1">
      <c r="A62" s="93" t="s">
        <v>1687</v>
      </c>
      <c r="B62" s="80" t="s">
        <v>176</v>
      </c>
      <c r="C62" s="81">
        <v>69.5</v>
      </c>
      <c r="D62" s="80">
        <v>24</v>
      </c>
      <c r="E62" s="81">
        <v>667.2</v>
      </c>
      <c r="F62" s="81">
        <v>0</v>
      </c>
      <c r="G62" s="81">
        <v>667.2</v>
      </c>
      <c r="H62" s="82" t="s">
        <v>374</v>
      </c>
      <c r="I62" s="82" t="s">
        <v>131</v>
      </c>
      <c r="J62" s="82" t="s">
        <v>411</v>
      </c>
      <c r="K62" s="83" t="s">
        <v>129</v>
      </c>
      <c r="L62" s="1"/>
      <c r="M62" s="60" t="s">
        <v>225</v>
      </c>
      <c r="N62" s="61" t="s">
        <v>169</v>
      </c>
      <c r="O62" s="61" t="s">
        <v>170</v>
      </c>
      <c r="P62" s="238" t="s">
        <v>170</v>
      </c>
      <c r="Q62" s="238"/>
      <c r="R62" s="238"/>
      <c r="S62" s="238"/>
      <c r="T62" s="238" t="s">
        <v>171</v>
      </c>
      <c r="U62" s="238"/>
      <c r="V62" s="238"/>
    </row>
    <row r="63" spans="1:22" ht="27" customHeight="1">
      <c r="A63" s="93" t="s">
        <v>1687</v>
      </c>
      <c r="B63" s="84" t="s">
        <v>176</v>
      </c>
      <c r="C63" s="85">
        <v>79.5</v>
      </c>
      <c r="D63" s="84">
        <v>24</v>
      </c>
      <c r="E63" s="85">
        <v>763.2</v>
      </c>
      <c r="F63" s="85">
        <v>0</v>
      </c>
      <c r="G63" s="85">
        <v>763.2</v>
      </c>
      <c r="H63" s="86" t="s">
        <v>374</v>
      </c>
      <c r="I63" s="86" t="s">
        <v>128</v>
      </c>
      <c r="J63" s="86" t="s">
        <v>410</v>
      </c>
      <c r="K63" s="87" t="s">
        <v>129</v>
      </c>
      <c r="L63" s="1"/>
      <c r="M63" s="73" t="s">
        <v>175</v>
      </c>
      <c r="N63" s="236" t="s">
        <v>176</v>
      </c>
      <c r="O63" s="236"/>
      <c r="P63" s="63" t="s">
        <v>177</v>
      </c>
      <c r="Q63" s="63" t="s">
        <v>178</v>
      </c>
      <c r="R63" s="63" t="s">
        <v>179</v>
      </c>
      <c r="S63" s="63" t="s">
        <v>180</v>
      </c>
      <c r="T63" s="236" t="s">
        <v>181</v>
      </c>
      <c r="U63" s="236"/>
      <c r="V63" s="236"/>
    </row>
    <row r="64" spans="1:22" ht="27" customHeight="1">
      <c r="A64" s="93" t="s">
        <v>1687</v>
      </c>
      <c r="B64" s="80" t="s">
        <v>176</v>
      </c>
      <c r="C64" s="81">
        <v>18</v>
      </c>
      <c r="D64" s="80">
        <v>36</v>
      </c>
      <c r="E64" s="81">
        <v>259.2</v>
      </c>
      <c r="F64" s="81">
        <v>0</v>
      </c>
      <c r="G64" s="81">
        <v>259.2</v>
      </c>
      <c r="H64" s="82" t="s">
        <v>374</v>
      </c>
      <c r="I64" s="82" t="s">
        <v>297</v>
      </c>
      <c r="J64" s="82" t="s">
        <v>472</v>
      </c>
      <c r="K64" s="83" t="s">
        <v>281</v>
      </c>
      <c r="L64" s="1"/>
      <c r="M64" s="73" t="s">
        <v>182</v>
      </c>
      <c r="N64" s="63" t="s">
        <v>181</v>
      </c>
      <c r="O64" s="63" t="s">
        <v>181</v>
      </c>
      <c r="P64" s="63" t="s">
        <v>181</v>
      </c>
      <c r="Q64" s="63" t="s">
        <v>181</v>
      </c>
      <c r="R64" s="63" t="s">
        <v>181</v>
      </c>
      <c r="S64" s="63" t="s">
        <v>181</v>
      </c>
      <c r="T64" s="236" t="s">
        <v>181</v>
      </c>
      <c r="U64" s="236"/>
      <c r="V64" s="236"/>
    </row>
    <row r="65" spans="1:22" ht="27" customHeight="1">
      <c r="A65" s="93" t="s">
        <v>1687</v>
      </c>
      <c r="B65" s="84" t="s">
        <v>176</v>
      </c>
      <c r="C65" s="88">
        <v>21</v>
      </c>
      <c r="D65" s="84">
        <v>36</v>
      </c>
      <c r="E65" s="85">
        <v>302.39999999999998</v>
      </c>
      <c r="F65" s="85">
        <v>0</v>
      </c>
      <c r="G65" s="85">
        <v>302.39999999999998</v>
      </c>
      <c r="H65" s="86" t="s">
        <v>374</v>
      </c>
      <c r="I65" s="86" t="s">
        <v>295</v>
      </c>
      <c r="J65" s="84" t="s">
        <v>471</v>
      </c>
      <c r="K65" s="86" t="s">
        <v>281</v>
      </c>
      <c r="L65" s="1"/>
      <c r="M65" s="73" t="s">
        <v>186</v>
      </c>
      <c r="N65" s="63" t="s">
        <v>187</v>
      </c>
      <c r="O65" s="236" t="s">
        <v>188</v>
      </c>
      <c r="P65" s="236"/>
      <c r="Q65" s="236"/>
      <c r="R65" s="236"/>
      <c r="S65" s="236"/>
      <c r="T65" s="236"/>
      <c r="U65" s="236"/>
      <c r="V65" s="236"/>
    </row>
    <row r="66" spans="1:22" ht="27" customHeight="1">
      <c r="A66" s="93" t="s">
        <v>1687</v>
      </c>
      <c r="B66" s="80" t="s">
        <v>176</v>
      </c>
      <c r="C66" s="89">
        <v>29</v>
      </c>
      <c r="D66" s="80">
        <v>36</v>
      </c>
      <c r="E66" s="81">
        <v>417.6</v>
      </c>
      <c r="F66" s="81">
        <v>0</v>
      </c>
      <c r="G66" s="81">
        <v>417.6</v>
      </c>
      <c r="H66" s="82" t="s">
        <v>374</v>
      </c>
      <c r="I66" s="82" t="s">
        <v>293</v>
      </c>
      <c r="J66" s="80" t="s">
        <v>470</v>
      </c>
      <c r="K66" s="82" t="s">
        <v>281</v>
      </c>
      <c r="L66" s="1"/>
      <c r="M66" s="73" t="s">
        <v>191</v>
      </c>
      <c r="N66" s="63" t="s">
        <v>192</v>
      </c>
      <c r="O66" s="65" t="s">
        <v>193</v>
      </c>
      <c r="P66" s="65" t="s">
        <v>194</v>
      </c>
      <c r="Q66" s="65" t="s">
        <v>195</v>
      </c>
      <c r="R66" s="65" t="s">
        <v>196</v>
      </c>
      <c r="S66" s="65" t="s">
        <v>192</v>
      </c>
      <c r="T66" s="236" t="s">
        <v>192</v>
      </c>
      <c r="U66" s="236"/>
      <c r="V66" s="236"/>
    </row>
    <row r="67" spans="1:22" ht="27" customHeight="1">
      <c r="A67" s="93" t="s">
        <v>1687</v>
      </c>
      <c r="B67" s="84" t="s">
        <v>176</v>
      </c>
      <c r="C67" s="88">
        <v>33</v>
      </c>
      <c r="D67" s="84">
        <v>36</v>
      </c>
      <c r="E67" s="85">
        <v>475.2</v>
      </c>
      <c r="F67" s="85">
        <v>0</v>
      </c>
      <c r="G67" s="85">
        <v>475.2</v>
      </c>
      <c r="H67" s="86" t="s">
        <v>374</v>
      </c>
      <c r="I67" s="86" t="s">
        <v>291</v>
      </c>
      <c r="J67" s="84" t="s">
        <v>469</v>
      </c>
      <c r="K67" s="86" t="s">
        <v>281</v>
      </c>
      <c r="L67" s="1"/>
      <c r="M67" s="73" t="s">
        <v>199</v>
      </c>
      <c r="N67" s="236" t="s">
        <v>236</v>
      </c>
      <c r="O67" s="236"/>
      <c r="P67" s="236"/>
      <c r="Q67" s="236"/>
      <c r="R67" s="240" t="s">
        <v>237</v>
      </c>
      <c r="S67" s="240"/>
      <c r="T67" s="240"/>
      <c r="U67" s="240"/>
      <c r="V67" s="240"/>
    </row>
    <row r="68" spans="1:22" ht="27" customHeight="1">
      <c r="A68" s="93" t="s">
        <v>1687</v>
      </c>
      <c r="B68" s="80" t="s">
        <v>176</v>
      </c>
      <c r="C68" s="89">
        <v>39.5</v>
      </c>
      <c r="D68" s="80">
        <v>36</v>
      </c>
      <c r="E68" s="81">
        <v>568.79999999999995</v>
      </c>
      <c r="F68" s="81">
        <v>0</v>
      </c>
      <c r="G68" s="81">
        <v>568.79999999999995</v>
      </c>
      <c r="H68" s="82" t="s">
        <v>374</v>
      </c>
      <c r="I68" s="82" t="s">
        <v>289</v>
      </c>
      <c r="J68" s="80" t="s">
        <v>468</v>
      </c>
      <c r="K68" s="82" t="s">
        <v>281</v>
      </c>
      <c r="L68" s="1"/>
      <c r="M68" s="73" t="s">
        <v>203</v>
      </c>
      <c r="N68" s="63" t="s">
        <v>187</v>
      </c>
      <c r="O68" s="63" t="s">
        <v>204</v>
      </c>
      <c r="P68" s="63" t="s">
        <v>204</v>
      </c>
      <c r="Q68" s="63" t="s">
        <v>204</v>
      </c>
      <c r="R68" s="63" t="s">
        <v>204</v>
      </c>
      <c r="S68" s="63" t="s">
        <v>204</v>
      </c>
      <c r="T68" s="236" t="s">
        <v>188</v>
      </c>
      <c r="U68" s="236"/>
      <c r="V68" s="236"/>
    </row>
    <row r="69" spans="1:22" ht="27" customHeight="1">
      <c r="A69" s="93" t="s">
        <v>1687</v>
      </c>
      <c r="B69" s="84" t="s">
        <v>176</v>
      </c>
      <c r="C69" s="88">
        <v>45.5</v>
      </c>
      <c r="D69" s="84">
        <v>36</v>
      </c>
      <c r="E69" s="85">
        <v>655.20000000000005</v>
      </c>
      <c r="F69" s="85">
        <v>0</v>
      </c>
      <c r="G69" s="85">
        <v>655.20000000000005</v>
      </c>
      <c r="H69" s="86" t="s">
        <v>374</v>
      </c>
      <c r="I69" s="86" t="s">
        <v>287</v>
      </c>
      <c r="J69" s="84" t="s">
        <v>467</v>
      </c>
      <c r="K69" s="86" t="s">
        <v>281</v>
      </c>
      <c r="L69" s="1"/>
      <c r="M69" s="73" t="s">
        <v>207</v>
      </c>
      <c r="N69" s="63" t="s">
        <v>187</v>
      </c>
      <c r="O69" s="63" t="s">
        <v>188</v>
      </c>
      <c r="P69" s="63" t="s">
        <v>188</v>
      </c>
      <c r="Q69" s="63" t="s">
        <v>188</v>
      </c>
      <c r="R69" s="63" t="s">
        <v>188</v>
      </c>
      <c r="S69" s="63" t="s">
        <v>188</v>
      </c>
      <c r="T69" s="236" t="s">
        <v>188</v>
      </c>
      <c r="U69" s="236"/>
      <c r="V69" s="236"/>
    </row>
    <row r="70" spans="1:22" ht="27" customHeight="1">
      <c r="A70" s="93" t="s">
        <v>1687</v>
      </c>
      <c r="B70" s="80" t="s">
        <v>176</v>
      </c>
      <c r="C70" s="89">
        <v>51.5</v>
      </c>
      <c r="D70" s="80">
        <v>36</v>
      </c>
      <c r="E70" s="81">
        <v>741.6</v>
      </c>
      <c r="F70" s="81">
        <v>0</v>
      </c>
      <c r="G70" s="81">
        <v>741.6</v>
      </c>
      <c r="H70" s="82" t="s">
        <v>374</v>
      </c>
      <c r="I70" s="82" t="s">
        <v>285</v>
      </c>
      <c r="J70" s="80" t="s">
        <v>466</v>
      </c>
      <c r="K70" s="82" t="s">
        <v>281</v>
      </c>
      <c r="L70" s="1"/>
      <c r="M70" s="73" t="s">
        <v>210</v>
      </c>
      <c r="N70" s="63" t="s">
        <v>192</v>
      </c>
      <c r="O70" s="63" t="s">
        <v>204</v>
      </c>
      <c r="P70" s="63" t="s">
        <v>204</v>
      </c>
      <c r="Q70" s="63" t="s">
        <v>204</v>
      </c>
      <c r="R70" s="63" t="s">
        <v>204</v>
      </c>
      <c r="S70" s="63" t="s">
        <v>204</v>
      </c>
      <c r="T70" s="236" t="s">
        <v>204</v>
      </c>
      <c r="U70" s="236"/>
      <c r="V70" s="236"/>
    </row>
    <row r="71" spans="1:22" ht="27" customHeight="1">
      <c r="A71" s="93" t="s">
        <v>1687</v>
      </c>
      <c r="B71" s="84" t="s">
        <v>176</v>
      </c>
      <c r="C71" s="88">
        <v>61.5</v>
      </c>
      <c r="D71" s="84">
        <v>36</v>
      </c>
      <c r="E71" s="85">
        <v>885.6</v>
      </c>
      <c r="F71" s="85">
        <v>0</v>
      </c>
      <c r="G71" s="85">
        <v>885.6</v>
      </c>
      <c r="H71" s="86" t="s">
        <v>374</v>
      </c>
      <c r="I71" s="86" t="s">
        <v>283</v>
      </c>
      <c r="J71" s="84" t="s">
        <v>465</v>
      </c>
      <c r="K71" s="86" t="s">
        <v>281</v>
      </c>
      <c r="L71" s="1"/>
      <c r="M71" s="73" t="s">
        <v>213</v>
      </c>
      <c r="N71" s="63" t="s">
        <v>187</v>
      </c>
      <c r="O71" s="236" t="s">
        <v>246</v>
      </c>
      <c r="P71" s="236"/>
      <c r="Q71" s="236"/>
      <c r="R71" s="236"/>
      <c r="S71" s="236"/>
      <c r="T71" s="236"/>
      <c r="U71" s="236"/>
      <c r="V71" s="236"/>
    </row>
    <row r="72" spans="1:22" ht="27" customHeight="1">
      <c r="A72" s="93" t="s">
        <v>1687</v>
      </c>
      <c r="B72" s="80" t="s">
        <v>176</v>
      </c>
      <c r="C72" s="89">
        <v>71.5</v>
      </c>
      <c r="D72" s="80">
        <v>36</v>
      </c>
      <c r="E72" s="81">
        <v>0</v>
      </c>
      <c r="F72" s="81">
        <v>0</v>
      </c>
      <c r="G72" s="81">
        <v>0</v>
      </c>
      <c r="H72" s="82" t="s">
        <v>374</v>
      </c>
      <c r="I72" s="82" t="s">
        <v>280</v>
      </c>
      <c r="J72" s="80" t="s">
        <v>464</v>
      </c>
      <c r="K72" s="82" t="s">
        <v>281</v>
      </c>
      <c r="L72" s="1"/>
      <c r="M72" s="73" t="s">
        <v>217</v>
      </c>
      <c r="N72" s="66" t="s">
        <v>187</v>
      </c>
      <c r="O72" s="66" t="s">
        <v>218</v>
      </c>
      <c r="P72" s="66" t="s">
        <v>188</v>
      </c>
      <c r="Q72" s="66" t="s">
        <v>188</v>
      </c>
      <c r="R72" s="66" t="s">
        <v>188</v>
      </c>
      <c r="S72" s="66" t="s">
        <v>188</v>
      </c>
      <c r="T72" s="237" t="s">
        <v>187</v>
      </c>
      <c r="U72" s="237"/>
      <c r="V72" s="237"/>
    </row>
    <row r="73" spans="1:22" ht="27" customHeight="1">
      <c r="A73" s="93" t="s">
        <v>1689</v>
      </c>
      <c r="B73" s="84" t="s">
        <v>177</v>
      </c>
      <c r="C73" s="88">
        <v>16.5</v>
      </c>
      <c r="D73" s="84">
        <v>24</v>
      </c>
      <c r="E73" s="85">
        <v>158.4</v>
      </c>
      <c r="F73" s="85">
        <v>30</v>
      </c>
      <c r="G73" s="85">
        <v>188.4</v>
      </c>
      <c r="H73" s="86" t="s">
        <v>54</v>
      </c>
      <c r="I73" s="86" t="s">
        <v>174</v>
      </c>
      <c r="J73" s="84" t="s">
        <v>173</v>
      </c>
      <c r="K73" s="86" t="s">
        <v>148</v>
      </c>
      <c r="L73" s="1"/>
      <c r="M73" s="5"/>
      <c r="V73" s="5"/>
    </row>
    <row r="74" spans="1:22" ht="27" customHeight="1">
      <c r="A74" s="93" t="s">
        <v>1687</v>
      </c>
      <c r="B74" s="80" t="s">
        <v>177</v>
      </c>
      <c r="C74" s="81">
        <v>17.5</v>
      </c>
      <c r="D74" s="80">
        <v>24</v>
      </c>
      <c r="E74" s="81">
        <v>168</v>
      </c>
      <c r="F74" s="81">
        <v>30</v>
      </c>
      <c r="G74" s="81">
        <v>198</v>
      </c>
      <c r="H74" s="82" t="s">
        <v>54</v>
      </c>
      <c r="I74" s="82" t="s">
        <v>120</v>
      </c>
      <c r="J74" s="82" t="s">
        <v>119</v>
      </c>
      <c r="K74" s="83" t="s">
        <v>56</v>
      </c>
      <c r="L74" s="1"/>
      <c r="M74" s="5"/>
      <c r="V74" s="5"/>
    </row>
    <row r="75" spans="1:22" ht="27" customHeight="1">
      <c r="A75" s="93" t="s">
        <v>1687</v>
      </c>
      <c r="B75" s="84" t="s">
        <v>177</v>
      </c>
      <c r="C75" s="85">
        <v>20.5</v>
      </c>
      <c r="D75" s="84">
        <v>24</v>
      </c>
      <c r="E75" s="85">
        <v>196.8</v>
      </c>
      <c r="F75" s="85">
        <v>30</v>
      </c>
      <c r="G75" s="85">
        <v>226.8</v>
      </c>
      <c r="H75" s="86" t="s">
        <v>54</v>
      </c>
      <c r="I75" s="86" t="s">
        <v>112</v>
      </c>
      <c r="J75" s="86" t="s">
        <v>111</v>
      </c>
      <c r="K75" s="87" t="s">
        <v>56</v>
      </c>
      <c r="L75" s="1"/>
      <c r="M75" s="5"/>
      <c r="V75" s="5"/>
    </row>
    <row r="76" spans="1:22" ht="27" customHeight="1">
      <c r="A76" s="93" t="s">
        <v>1687</v>
      </c>
      <c r="B76" s="80" t="s">
        <v>177</v>
      </c>
      <c r="C76" s="81">
        <v>28.5</v>
      </c>
      <c r="D76" s="80">
        <v>24</v>
      </c>
      <c r="E76" s="81">
        <v>273.60000000000002</v>
      </c>
      <c r="F76" s="81">
        <v>60</v>
      </c>
      <c r="G76" s="81">
        <v>333.6</v>
      </c>
      <c r="H76" s="82" t="s">
        <v>54</v>
      </c>
      <c r="I76" s="82" t="s">
        <v>104</v>
      </c>
      <c r="J76" s="82" t="s">
        <v>103</v>
      </c>
      <c r="K76" s="83" t="s">
        <v>56</v>
      </c>
      <c r="L76" s="1"/>
      <c r="M76" s="5"/>
      <c r="V76" s="5"/>
    </row>
    <row r="77" spans="1:22" ht="27" customHeight="1">
      <c r="A77" s="93" t="s">
        <v>1687</v>
      </c>
      <c r="B77" s="84" t="s">
        <v>177</v>
      </c>
      <c r="C77" s="85">
        <v>34.5</v>
      </c>
      <c r="D77" s="84">
        <v>24</v>
      </c>
      <c r="E77" s="85">
        <v>331.2</v>
      </c>
      <c r="F77" s="85">
        <v>135</v>
      </c>
      <c r="G77" s="85">
        <v>466.2</v>
      </c>
      <c r="H77" s="86" t="s">
        <v>54</v>
      </c>
      <c r="I77" s="86" t="s">
        <v>96</v>
      </c>
      <c r="J77" s="86" t="s">
        <v>95</v>
      </c>
      <c r="K77" s="87" t="s">
        <v>56</v>
      </c>
      <c r="L77" s="1"/>
      <c r="M77" s="5"/>
      <c r="V77" s="5"/>
    </row>
    <row r="78" spans="1:22" ht="27" customHeight="1">
      <c r="A78" s="93" t="s">
        <v>1687</v>
      </c>
      <c r="B78" s="80" t="s">
        <v>177</v>
      </c>
      <c r="C78" s="81">
        <v>41</v>
      </c>
      <c r="D78" s="80">
        <v>24</v>
      </c>
      <c r="E78" s="81">
        <v>393.6</v>
      </c>
      <c r="F78" s="81">
        <v>220</v>
      </c>
      <c r="G78" s="81">
        <v>613.6</v>
      </c>
      <c r="H78" s="82" t="s">
        <v>54</v>
      </c>
      <c r="I78" s="82" t="s">
        <v>88</v>
      </c>
      <c r="J78" s="82" t="s">
        <v>87</v>
      </c>
      <c r="K78" s="83" t="s">
        <v>56</v>
      </c>
      <c r="L78" s="1"/>
      <c r="M78" s="5"/>
      <c r="V78" s="5"/>
    </row>
    <row r="79" spans="1:22" ht="27" customHeight="1">
      <c r="A79" s="93" t="s">
        <v>1687</v>
      </c>
      <c r="B79" s="84" t="s">
        <v>177</v>
      </c>
      <c r="C79" s="85">
        <v>47</v>
      </c>
      <c r="D79" s="84">
        <v>24</v>
      </c>
      <c r="E79" s="85">
        <v>451.2</v>
      </c>
      <c r="F79" s="85">
        <v>220</v>
      </c>
      <c r="G79" s="85">
        <v>671.2</v>
      </c>
      <c r="H79" s="86" t="s">
        <v>54</v>
      </c>
      <c r="I79" s="86" t="s">
        <v>80</v>
      </c>
      <c r="J79" s="86" t="s">
        <v>79</v>
      </c>
      <c r="K79" s="87" t="s">
        <v>56</v>
      </c>
      <c r="L79" s="1"/>
      <c r="M79" s="5"/>
      <c r="V79" s="5"/>
    </row>
    <row r="80" spans="1:22" ht="27" customHeight="1">
      <c r="A80" s="93" t="s">
        <v>1687</v>
      </c>
      <c r="B80" s="80" t="s">
        <v>177</v>
      </c>
      <c r="C80" s="81">
        <v>56</v>
      </c>
      <c r="D80" s="80">
        <v>24</v>
      </c>
      <c r="E80" s="81">
        <v>537.6</v>
      </c>
      <c r="F80" s="81">
        <v>280</v>
      </c>
      <c r="G80" s="81">
        <v>817.6</v>
      </c>
      <c r="H80" s="82" t="s">
        <v>54</v>
      </c>
      <c r="I80" s="82" t="s">
        <v>72</v>
      </c>
      <c r="J80" s="82" t="s">
        <v>71</v>
      </c>
      <c r="K80" s="83" t="s">
        <v>56</v>
      </c>
      <c r="L80" s="1"/>
      <c r="M80" s="5"/>
      <c r="V80" s="5"/>
    </row>
    <row r="81" spans="1:22" ht="27" customHeight="1">
      <c r="A81" s="93" t="s">
        <v>1687</v>
      </c>
      <c r="B81" s="84" t="s">
        <v>177</v>
      </c>
      <c r="C81" s="85">
        <v>66</v>
      </c>
      <c r="D81" s="84">
        <v>24</v>
      </c>
      <c r="E81" s="85">
        <v>633.6</v>
      </c>
      <c r="F81" s="85">
        <v>340</v>
      </c>
      <c r="G81" s="85">
        <v>973.6</v>
      </c>
      <c r="H81" s="86" t="s">
        <v>54</v>
      </c>
      <c r="I81" s="86" t="s">
        <v>64</v>
      </c>
      <c r="J81" s="86" t="s">
        <v>63</v>
      </c>
      <c r="K81" s="87" t="s">
        <v>56</v>
      </c>
      <c r="L81" s="1"/>
      <c r="M81" s="5"/>
      <c r="V81" s="5"/>
    </row>
    <row r="82" spans="1:22" ht="27" customHeight="1">
      <c r="A82" s="93" t="s">
        <v>1687</v>
      </c>
      <c r="B82" s="80" t="s">
        <v>177</v>
      </c>
      <c r="C82" s="81">
        <v>76</v>
      </c>
      <c r="D82" s="80">
        <v>24</v>
      </c>
      <c r="E82" s="81">
        <v>729.6</v>
      </c>
      <c r="F82" s="81">
        <v>340</v>
      </c>
      <c r="G82" s="81">
        <v>1069.5999999999999</v>
      </c>
      <c r="H82" s="82" t="s">
        <v>54</v>
      </c>
      <c r="I82" s="82" t="s">
        <v>55</v>
      </c>
      <c r="J82" s="82" t="s">
        <v>53</v>
      </c>
      <c r="K82" s="83" t="s">
        <v>56</v>
      </c>
      <c r="L82" s="1"/>
      <c r="M82" s="5"/>
      <c r="V82" s="5"/>
    </row>
    <row r="83" spans="1:22" ht="27" customHeight="1">
      <c r="A83" s="93" t="s">
        <v>1687</v>
      </c>
      <c r="B83" s="84" t="s">
        <v>177</v>
      </c>
      <c r="C83" s="88">
        <v>14.5</v>
      </c>
      <c r="D83" s="84">
        <v>36</v>
      </c>
      <c r="E83" s="85">
        <v>208.8</v>
      </c>
      <c r="F83" s="85">
        <v>0</v>
      </c>
      <c r="G83" s="85">
        <v>208.8</v>
      </c>
      <c r="H83" s="86" t="s">
        <v>54</v>
      </c>
      <c r="I83" s="86" t="s">
        <v>272</v>
      </c>
      <c r="J83" s="84" t="s">
        <v>271</v>
      </c>
      <c r="K83" s="86" t="s">
        <v>185</v>
      </c>
      <c r="L83" s="1"/>
      <c r="M83" s="5"/>
      <c r="V83" s="5"/>
    </row>
    <row r="84" spans="1:22" ht="27" customHeight="1">
      <c r="A84" s="93" t="s">
        <v>1687</v>
      </c>
      <c r="B84" s="80" t="s">
        <v>177</v>
      </c>
      <c r="C84" s="89">
        <v>17.5</v>
      </c>
      <c r="D84" s="80">
        <v>36</v>
      </c>
      <c r="E84" s="81">
        <v>252</v>
      </c>
      <c r="F84" s="81">
        <v>50</v>
      </c>
      <c r="G84" s="81">
        <v>302</v>
      </c>
      <c r="H84" s="82" t="s">
        <v>54</v>
      </c>
      <c r="I84" s="82" t="s">
        <v>264</v>
      </c>
      <c r="J84" s="80" t="s">
        <v>263</v>
      </c>
      <c r="K84" s="82" t="s">
        <v>185</v>
      </c>
      <c r="L84" s="1"/>
      <c r="M84" s="5"/>
      <c r="V84" s="5"/>
    </row>
    <row r="85" spans="1:22" ht="27" customHeight="1">
      <c r="A85" s="93" t="s">
        <v>1687</v>
      </c>
      <c r="B85" s="84" t="s">
        <v>177</v>
      </c>
      <c r="C85" s="88">
        <v>25.5</v>
      </c>
      <c r="D85" s="84">
        <v>36</v>
      </c>
      <c r="E85" s="85">
        <v>367.2</v>
      </c>
      <c r="F85" s="85">
        <v>95</v>
      </c>
      <c r="G85" s="85">
        <v>462.2</v>
      </c>
      <c r="H85" s="86" t="s">
        <v>54</v>
      </c>
      <c r="I85" s="86" t="s">
        <v>256</v>
      </c>
      <c r="J85" s="84" t="s">
        <v>255</v>
      </c>
      <c r="K85" s="86" t="s">
        <v>185</v>
      </c>
      <c r="L85" s="1"/>
      <c r="M85" s="5"/>
      <c r="V85" s="5"/>
    </row>
    <row r="86" spans="1:22" ht="27" customHeight="1">
      <c r="A86" s="93" t="s">
        <v>1687</v>
      </c>
      <c r="B86" s="80" t="s">
        <v>177</v>
      </c>
      <c r="C86" s="89">
        <v>29.5</v>
      </c>
      <c r="D86" s="80">
        <v>36</v>
      </c>
      <c r="E86" s="81">
        <v>424.8</v>
      </c>
      <c r="F86" s="81">
        <v>95</v>
      </c>
      <c r="G86" s="81">
        <v>519.79999999999995</v>
      </c>
      <c r="H86" s="82" t="s">
        <v>54</v>
      </c>
      <c r="I86" s="82" t="s">
        <v>248</v>
      </c>
      <c r="J86" s="80" t="s">
        <v>247</v>
      </c>
      <c r="K86" s="82" t="s">
        <v>185</v>
      </c>
      <c r="L86" s="1"/>
      <c r="M86" s="5"/>
      <c r="V86" s="5"/>
    </row>
    <row r="87" spans="1:22" ht="27" customHeight="1">
      <c r="A87" s="93" t="s">
        <v>1687</v>
      </c>
      <c r="B87" s="84" t="s">
        <v>177</v>
      </c>
      <c r="C87" s="88">
        <v>36</v>
      </c>
      <c r="D87" s="84">
        <v>36</v>
      </c>
      <c r="E87" s="85">
        <v>518.4</v>
      </c>
      <c r="F87" s="85">
        <v>207.5</v>
      </c>
      <c r="G87" s="85">
        <v>725.9</v>
      </c>
      <c r="H87" s="86" t="s">
        <v>54</v>
      </c>
      <c r="I87" s="86" t="s">
        <v>239</v>
      </c>
      <c r="J87" s="84" t="s">
        <v>238</v>
      </c>
      <c r="K87" s="86" t="s">
        <v>185</v>
      </c>
      <c r="L87" s="1"/>
      <c r="M87" s="5"/>
      <c r="V87" s="5"/>
    </row>
    <row r="88" spans="1:22" ht="27" customHeight="1">
      <c r="A88" s="93" t="s">
        <v>1687</v>
      </c>
      <c r="B88" s="80" t="s">
        <v>177</v>
      </c>
      <c r="C88" s="89">
        <v>42</v>
      </c>
      <c r="D88" s="80">
        <v>36</v>
      </c>
      <c r="E88" s="81">
        <v>604.79999999999995</v>
      </c>
      <c r="F88" s="81">
        <v>335</v>
      </c>
      <c r="G88" s="81">
        <v>939.8</v>
      </c>
      <c r="H88" s="82" t="s">
        <v>54</v>
      </c>
      <c r="I88" s="82" t="s">
        <v>229</v>
      </c>
      <c r="J88" s="80" t="s">
        <v>228</v>
      </c>
      <c r="K88" s="82" t="s">
        <v>185</v>
      </c>
      <c r="L88" s="1"/>
      <c r="M88" s="5"/>
      <c r="V88" s="5"/>
    </row>
    <row r="89" spans="1:22" ht="27" customHeight="1">
      <c r="A89" s="93" t="s">
        <v>1687</v>
      </c>
      <c r="B89" s="84" t="s">
        <v>177</v>
      </c>
      <c r="C89" s="88">
        <v>48</v>
      </c>
      <c r="D89" s="84">
        <v>36</v>
      </c>
      <c r="E89" s="85">
        <v>691.2</v>
      </c>
      <c r="F89" s="85">
        <v>335</v>
      </c>
      <c r="G89" s="85">
        <v>1026.2</v>
      </c>
      <c r="H89" s="86" t="s">
        <v>54</v>
      </c>
      <c r="I89" s="86" t="s">
        <v>220</v>
      </c>
      <c r="J89" s="84" t="s">
        <v>219</v>
      </c>
      <c r="K89" s="86" t="s">
        <v>185</v>
      </c>
      <c r="L89" s="1"/>
      <c r="M89" s="5"/>
      <c r="V89" s="5"/>
    </row>
    <row r="90" spans="1:22" ht="27" customHeight="1">
      <c r="A90" s="93" t="s">
        <v>1687</v>
      </c>
      <c r="B90" s="80" t="s">
        <v>177</v>
      </c>
      <c r="C90" s="89">
        <v>58</v>
      </c>
      <c r="D90" s="80">
        <v>36</v>
      </c>
      <c r="E90" s="81">
        <v>835.2</v>
      </c>
      <c r="F90" s="81">
        <v>422</v>
      </c>
      <c r="G90" s="81">
        <v>1257.2</v>
      </c>
      <c r="H90" s="82" t="s">
        <v>54</v>
      </c>
      <c r="I90" s="82" t="s">
        <v>206</v>
      </c>
      <c r="J90" s="80" t="s">
        <v>205</v>
      </c>
      <c r="K90" s="82" t="s">
        <v>185</v>
      </c>
      <c r="L90" s="1"/>
      <c r="M90" s="5"/>
      <c r="V90" s="5"/>
    </row>
    <row r="91" spans="1:22" ht="27" customHeight="1">
      <c r="A91" s="93" t="s">
        <v>1687</v>
      </c>
      <c r="B91" s="84" t="s">
        <v>177</v>
      </c>
      <c r="C91" s="88">
        <v>68</v>
      </c>
      <c r="D91" s="84">
        <v>36</v>
      </c>
      <c r="E91" s="85">
        <v>979.2</v>
      </c>
      <c r="F91" s="85">
        <v>515</v>
      </c>
      <c r="G91" s="85">
        <v>1494.2</v>
      </c>
      <c r="H91" s="86" t="s">
        <v>54</v>
      </c>
      <c r="I91" s="86" t="s">
        <v>184</v>
      </c>
      <c r="J91" s="84" t="s">
        <v>183</v>
      </c>
      <c r="K91" s="86" t="s">
        <v>185</v>
      </c>
      <c r="L91" s="1"/>
      <c r="M91" s="5"/>
      <c r="V91" s="5"/>
    </row>
    <row r="92" spans="1:22" ht="27" customHeight="1">
      <c r="A92" s="93" t="s">
        <v>1687</v>
      </c>
      <c r="B92" s="80" t="s">
        <v>177</v>
      </c>
      <c r="C92" s="81">
        <v>17.5</v>
      </c>
      <c r="D92" s="80">
        <v>24</v>
      </c>
      <c r="E92" s="81">
        <v>168</v>
      </c>
      <c r="F92" s="81">
        <v>0</v>
      </c>
      <c r="G92" s="81">
        <v>168</v>
      </c>
      <c r="H92" s="82" t="s">
        <v>374</v>
      </c>
      <c r="I92" s="82" t="s">
        <v>120</v>
      </c>
      <c r="J92" s="82" t="s">
        <v>406</v>
      </c>
      <c r="K92" s="83" t="s">
        <v>56</v>
      </c>
      <c r="L92" s="1"/>
      <c r="M92" s="5"/>
      <c r="V92" s="5"/>
    </row>
    <row r="93" spans="1:22" ht="27" customHeight="1">
      <c r="A93" s="93" t="s">
        <v>1687</v>
      </c>
      <c r="B93" s="84" t="s">
        <v>177</v>
      </c>
      <c r="C93" s="85">
        <v>20.5</v>
      </c>
      <c r="D93" s="84">
        <v>24</v>
      </c>
      <c r="E93" s="85">
        <v>196.8</v>
      </c>
      <c r="F93" s="85">
        <v>0</v>
      </c>
      <c r="G93" s="85">
        <v>196.8</v>
      </c>
      <c r="H93" s="86" t="s">
        <v>374</v>
      </c>
      <c r="I93" s="86" t="s">
        <v>112</v>
      </c>
      <c r="J93" s="86" t="s">
        <v>402</v>
      </c>
      <c r="K93" s="87" t="s">
        <v>56</v>
      </c>
      <c r="L93" s="1"/>
      <c r="M93" s="5"/>
      <c r="V93" s="5"/>
    </row>
    <row r="94" spans="1:22" ht="27" customHeight="1">
      <c r="A94" s="93" t="s">
        <v>1687</v>
      </c>
      <c r="B94" s="80" t="s">
        <v>177</v>
      </c>
      <c r="C94" s="81">
        <v>28.5</v>
      </c>
      <c r="D94" s="80">
        <v>24</v>
      </c>
      <c r="E94" s="81">
        <v>273.60000000000002</v>
      </c>
      <c r="F94" s="81">
        <v>0</v>
      </c>
      <c r="G94" s="81">
        <v>273.60000000000002</v>
      </c>
      <c r="H94" s="82" t="s">
        <v>374</v>
      </c>
      <c r="I94" s="82" t="s">
        <v>104</v>
      </c>
      <c r="J94" s="82" t="s">
        <v>398</v>
      </c>
      <c r="K94" s="83" t="s">
        <v>56</v>
      </c>
      <c r="L94" s="1"/>
      <c r="M94" s="5"/>
      <c r="V94" s="5"/>
    </row>
    <row r="95" spans="1:22" ht="27" customHeight="1">
      <c r="A95" s="93" t="s">
        <v>1687</v>
      </c>
      <c r="B95" s="84" t="s">
        <v>177</v>
      </c>
      <c r="C95" s="85">
        <v>34.5</v>
      </c>
      <c r="D95" s="84">
        <v>24</v>
      </c>
      <c r="E95" s="85">
        <v>331.2</v>
      </c>
      <c r="F95" s="85">
        <v>0</v>
      </c>
      <c r="G95" s="85">
        <v>331.2</v>
      </c>
      <c r="H95" s="86" t="s">
        <v>374</v>
      </c>
      <c r="I95" s="86" t="s">
        <v>96</v>
      </c>
      <c r="J95" s="86" t="s">
        <v>394</v>
      </c>
      <c r="K95" s="87" t="s">
        <v>56</v>
      </c>
      <c r="L95" s="1"/>
      <c r="M95" s="5"/>
      <c r="V95" s="5"/>
    </row>
    <row r="96" spans="1:22" ht="27" customHeight="1">
      <c r="A96" s="93" t="s">
        <v>1687</v>
      </c>
      <c r="B96" s="80" t="s">
        <v>177</v>
      </c>
      <c r="C96" s="81">
        <v>41</v>
      </c>
      <c r="D96" s="80">
        <v>24</v>
      </c>
      <c r="E96" s="81">
        <v>393.6</v>
      </c>
      <c r="F96" s="81">
        <v>0</v>
      </c>
      <c r="G96" s="81">
        <v>393.6</v>
      </c>
      <c r="H96" s="82" t="s">
        <v>374</v>
      </c>
      <c r="I96" s="82" t="s">
        <v>88</v>
      </c>
      <c r="J96" s="82" t="s">
        <v>390</v>
      </c>
      <c r="K96" s="83" t="s">
        <v>56</v>
      </c>
      <c r="L96" s="1"/>
      <c r="M96" s="5"/>
      <c r="V96" s="5"/>
    </row>
    <row r="97" spans="1:22" ht="27" customHeight="1">
      <c r="A97" s="93" t="s">
        <v>1687</v>
      </c>
      <c r="B97" s="84" t="s">
        <v>177</v>
      </c>
      <c r="C97" s="85">
        <v>47</v>
      </c>
      <c r="D97" s="84">
        <v>24</v>
      </c>
      <c r="E97" s="85">
        <v>451.2</v>
      </c>
      <c r="F97" s="85">
        <v>0</v>
      </c>
      <c r="G97" s="85">
        <v>451.2</v>
      </c>
      <c r="H97" s="86" t="s">
        <v>374</v>
      </c>
      <c r="I97" s="86" t="s">
        <v>80</v>
      </c>
      <c r="J97" s="86" t="s">
        <v>386</v>
      </c>
      <c r="K97" s="87" t="s">
        <v>56</v>
      </c>
      <c r="L97" s="1"/>
      <c r="M97" s="5"/>
      <c r="V97" s="5"/>
    </row>
    <row r="98" spans="1:22" ht="27" customHeight="1">
      <c r="A98" s="93" t="s">
        <v>1687</v>
      </c>
      <c r="B98" s="80" t="s">
        <v>177</v>
      </c>
      <c r="C98" s="81">
        <v>56</v>
      </c>
      <c r="D98" s="80">
        <v>24</v>
      </c>
      <c r="E98" s="81">
        <v>537.6</v>
      </c>
      <c r="F98" s="81">
        <v>0</v>
      </c>
      <c r="G98" s="81">
        <v>537.6</v>
      </c>
      <c r="H98" s="82" t="s">
        <v>374</v>
      </c>
      <c r="I98" s="82" t="s">
        <v>72</v>
      </c>
      <c r="J98" s="82" t="s">
        <v>382</v>
      </c>
      <c r="K98" s="83" t="s">
        <v>56</v>
      </c>
      <c r="L98" s="1"/>
      <c r="M98" s="5"/>
      <c r="V98" s="5"/>
    </row>
    <row r="99" spans="1:22" ht="27" customHeight="1">
      <c r="A99" s="93" t="s">
        <v>1687</v>
      </c>
      <c r="B99" s="84" t="s">
        <v>177</v>
      </c>
      <c r="C99" s="85">
        <v>66</v>
      </c>
      <c r="D99" s="84">
        <v>24</v>
      </c>
      <c r="E99" s="85">
        <v>633.6</v>
      </c>
      <c r="F99" s="85">
        <v>0</v>
      </c>
      <c r="G99" s="85">
        <v>633.6</v>
      </c>
      <c r="H99" s="86" t="s">
        <v>374</v>
      </c>
      <c r="I99" s="86" t="s">
        <v>64</v>
      </c>
      <c r="J99" s="86" t="s">
        <v>378</v>
      </c>
      <c r="K99" s="87" t="s">
        <v>56</v>
      </c>
      <c r="L99" s="1"/>
      <c r="M99" s="5"/>
      <c r="V99" s="5"/>
    </row>
    <row r="100" spans="1:22" ht="27" customHeight="1">
      <c r="A100" s="93" t="s">
        <v>1687</v>
      </c>
      <c r="B100" s="80" t="s">
        <v>177</v>
      </c>
      <c r="C100" s="81">
        <v>76</v>
      </c>
      <c r="D100" s="80">
        <v>24</v>
      </c>
      <c r="E100" s="81">
        <v>729.6</v>
      </c>
      <c r="F100" s="81">
        <v>0</v>
      </c>
      <c r="G100" s="81">
        <v>729.6</v>
      </c>
      <c r="H100" s="82" t="s">
        <v>374</v>
      </c>
      <c r="I100" s="82" t="s">
        <v>55</v>
      </c>
      <c r="J100" s="82" t="s">
        <v>373</v>
      </c>
      <c r="K100" s="83" t="s">
        <v>56</v>
      </c>
      <c r="L100" s="1"/>
      <c r="M100" s="5"/>
      <c r="V100" s="5"/>
    </row>
    <row r="101" spans="1:22" ht="27" customHeight="1">
      <c r="A101" s="93" t="s">
        <v>1687</v>
      </c>
      <c r="B101" s="84" t="s">
        <v>177</v>
      </c>
      <c r="C101" s="88">
        <v>14.5</v>
      </c>
      <c r="D101" s="84">
        <v>36</v>
      </c>
      <c r="E101" s="85">
        <v>208.8</v>
      </c>
      <c r="F101" s="85">
        <v>0</v>
      </c>
      <c r="G101" s="85">
        <v>208.8</v>
      </c>
      <c r="H101" s="86" t="s">
        <v>374</v>
      </c>
      <c r="I101" s="86" t="s">
        <v>272</v>
      </c>
      <c r="J101" s="84" t="s">
        <v>460</v>
      </c>
      <c r="K101" s="86" t="s">
        <v>185</v>
      </c>
      <c r="L101" s="1"/>
      <c r="M101" s="5"/>
      <c r="V101" s="5"/>
    </row>
    <row r="102" spans="1:22" ht="27" customHeight="1">
      <c r="A102" s="93" t="s">
        <v>1687</v>
      </c>
      <c r="B102" s="80" t="s">
        <v>177</v>
      </c>
      <c r="C102" s="89">
        <v>17.5</v>
      </c>
      <c r="D102" s="80">
        <v>36</v>
      </c>
      <c r="E102" s="81">
        <v>252</v>
      </c>
      <c r="F102" s="81">
        <v>0</v>
      </c>
      <c r="G102" s="81">
        <v>252</v>
      </c>
      <c r="H102" s="82" t="s">
        <v>374</v>
      </c>
      <c r="I102" s="82" t="s">
        <v>264</v>
      </c>
      <c r="J102" s="80" t="s">
        <v>456</v>
      </c>
      <c r="K102" s="82" t="s">
        <v>185</v>
      </c>
      <c r="L102" s="1"/>
      <c r="M102" s="5"/>
      <c r="V102" s="5"/>
    </row>
    <row r="103" spans="1:22" ht="27" customHeight="1">
      <c r="A103" s="93" t="s">
        <v>1687</v>
      </c>
      <c r="B103" s="84" t="s">
        <v>177</v>
      </c>
      <c r="C103" s="88">
        <v>25.5</v>
      </c>
      <c r="D103" s="84">
        <v>36</v>
      </c>
      <c r="E103" s="85">
        <v>367.2</v>
      </c>
      <c r="F103" s="85">
        <v>0</v>
      </c>
      <c r="G103" s="85">
        <v>367.2</v>
      </c>
      <c r="H103" s="86" t="s">
        <v>374</v>
      </c>
      <c r="I103" s="86" t="s">
        <v>256</v>
      </c>
      <c r="J103" s="84" t="s">
        <v>452</v>
      </c>
      <c r="K103" s="86" t="s">
        <v>185</v>
      </c>
      <c r="L103" s="1"/>
      <c r="M103" s="5"/>
      <c r="V103" s="5"/>
    </row>
    <row r="104" spans="1:22" ht="27" customHeight="1">
      <c r="A104" s="93" t="s">
        <v>1687</v>
      </c>
      <c r="B104" s="80" t="s">
        <v>177</v>
      </c>
      <c r="C104" s="89">
        <v>29.5</v>
      </c>
      <c r="D104" s="80">
        <v>36</v>
      </c>
      <c r="E104" s="81">
        <v>424.8</v>
      </c>
      <c r="F104" s="81">
        <v>0</v>
      </c>
      <c r="G104" s="81">
        <v>424.8</v>
      </c>
      <c r="H104" s="82" t="s">
        <v>374</v>
      </c>
      <c r="I104" s="82" t="s">
        <v>248</v>
      </c>
      <c r="J104" s="80" t="s">
        <v>448</v>
      </c>
      <c r="K104" s="82" t="s">
        <v>185</v>
      </c>
      <c r="L104" s="1"/>
      <c r="M104" s="5"/>
      <c r="V104" s="5"/>
    </row>
    <row r="105" spans="1:22" ht="27" customHeight="1">
      <c r="A105" s="93" t="s">
        <v>1687</v>
      </c>
      <c r="B105" s="84" t="s">
        <v>177</v>
      </c>
      <c r="C105" s="88">
        <v>36</v>
      </c>
      <c r="D105" s="84">
        <v>36</v>
      </c>
      <c r="E105" s="85">
        <v>518.4</v>
      </c>
      <c r="F105" s="85">
        <v>0</v>
      </c>
      <c r="G105" s="85">
        <v>518.4</v>
      </c>
      <c r="H105" s="86" t="s">
        <v>374</v>
      </c>
      <c r="I105" s="86" t="s">
        <v>239</v>
      </c>
      <c r="J105" s="84" t="s">
        <v>444</v>
      </c>
      <c r="K105" s="86" t="s">
        <v>185</v>
      </c>
      <c r="L105" s="1"/>
      <c r="M105" s="5"/>
      <c r="V105" s="5"/>
    </row>
    <row r="106" spans="1:22" ht="27" customHeight="1">
      <c r="A106" s="93" t="s">
        <v>1687</v>
      </c>
      <c r="B106" s="80" t="s">
        <v>177</v>
      </c>
      <c r="C106" s="89">
        <v>42</v>
      </c>
      <c r="D106" s="80">
        <v>36</v>
      </c>
      <c r="E106" s="81">
        <v>604.79999999999995</v>
      </c>
      <c r="F106" s="81">
        <v>0</v>
      </c>
      <c r="G106" s="81">
        <v>604.79999999999995</v>
      </c>
      <c r="H106" s="82" t="s">
        <v>374</v>
      </c>
      <c r="I106" s="82" t="s">
        <v>229</v>
      </c>
      <c r="J106" s="80" t="s">
        <v>440</v>
      </c>
      <c r="K106" s="82" t="s">
        <v>185</v>
      </c>
      <c r="L106" s="1"/>
      <c r="M106" s="5"/>
      <c r="V106" s="5"/>
    </row>
    <row r="107" spans="1:22" ht="27" customHeight="1">
      <c r="A107" s="93" t="s">
        <v>1687</v>
      </c>
      <c r="B107" s="84" t="s">
        <v>177</v>
      </c>
      <c r="C107" s="88">
        <v>48</v>
      </c>
      <c r="D107" s="84">
        <v>36</v>
      </c>
      <c r="E107" s="85">
        <v>691.2</v>
      </c>
      <c r="F107" s="85">
        <v>0</v>
      </c>
      <c r="G107" s="85">
        <v>691.2</v>
      </c>
      <c r="H107" s="86" t="s">
        <v>374</v>
      </c>
      <c r="I107" s="86" t="s">
        <v>220</v>
      </c>
      <c r="J107" s="84" t="s">
        <v>436</v>
      </c>
      <c r="K107" s="86" t="s">
        <v>185</v>
      </c>
      <c r="L107" s="1"/>
      <c r="M107" s="5"/>
      <c r="V107" s="5"/>
    </row>
    <row r="108" spans="1:22" ht="27" customHeight="1">
      <c r="A108" s="93" t="s">
        <v>1687</v>
      </c>
      <c r="B108" s="80" t="s">
        <v>177</v>
      </c>
      <c r="C108" s="89">
        <v>58</v>
      </c>
      <c r="D108" s="80">
        <v>36</v>
      </c>
      <c r="E108" s="81">
        <v>835.2</v>
      </c>
      <c r="F108" s="81">
        <v>0</v>
      </c>
      <c r="G108" s="81">
        <v>835.2</v>
      </c>
      <c r="H108" s="82" t="s">
        <v>374</v>
      </c>
      <c r="I108" s="82" t="s">
        <v>206</v>
      </c>
      <c r="J108" s="80" t="s">
        <v>432</v>
      </c>
      <c r="K108" s="82" t="s">
        <v>185</v>
      </c>
      <c r="L108" s="1"/>
      <c r="M108" s="5"/>
      <c r="V108" s="5"/>
    </row>
    <row r="109" spans="1:22" ht="27" customHeight="1">
      <c r="A109" s="93" t="s">
        <v>1687</v>
      </c>
      <c r="B109" s="84" t="s">
        <v>177</v>
      </c>
      <c r="C109" s="88">
        <v>68</v>
      </c>
      <c r="D109" s="84">
        <v>36</v>
      </c>
      <c r="E109" s="85">
        <v>979.2</v>
      </c>
      <c r="F109" s="85">
        <v>0</v>
      </c>
      <c r="G109" s="85">
        <v>979.2</v>
      </c>
      <c r="H109" s="86" t="s">
        <v>374</v>
      </c>
      <c r="I109" s="86" t="s">
        <v>184</v>
      </c>
      <c r="J109" s="84" t="s">
        <v>428</v>
      </c>
      <c r="K109" s="86" t="s">
        <v>185</v>
      </c>
      <c r="L109" s="1"/>
      <c r="M109" s="5"/>
      <c r="V109" s="5"/>
    </row>
    <row r="110" spans="1:22" ht="27" customHeight="1">
      <c r="A110" s="93" t="s">
        <v>1687</v>
      </c>
      <c r="B110" s="80" t="s">
        <v>178</v>
      </c>
      <c r="C110" s="81">
        <v>21</v>
      </c>
      <c r="D110" s="80">
        <v>24</v>
      </c>
      <c r="E110" s="81">
        <v>201.6</v>
      </c>
      <c r="F110" s="81">
        <v>30</v>
      </c>
      <c r="G110" s="81">
        <v>231.6</v>
      </c>
      <c r="H110" s="82" t="s">
        <v>54</v>
      </c>
      <c r="I110" s="82" t="s">
        <v>122</v>
      </c>
      <c r="J110" s="82" t="s">
        <v>121</v>
      </c>
      <c r="K110" s="83" t="s">
        <v>56</v>
      </c>
      <c r="L110" s="1"/>
      <c r="M110" s="5"/>
      <c r="V110" s="5"/>
    </row>
    <row r="111" spans="1:22" ht="27" customHeight="1">
      <c r="A111" s="93" t="s">
        <v>1687</v>
      </c>
      <c r="B111" s="84" t="s">
        <v>178</v>
      </c>
      <c r="C111" s="85">
        <v>24</v>
      </c>
      <c r="D111" s="84">
        <v>24</v>
      </c>
      <c r="E111" s="85">
        <v>230.4</v>
      </c>
      <c r="F111" s="85">
        <v>30</v>
      </c>
      <c r="G111" s="85">
        <v>260.39999999999998</v>
      </c>
      <c r="H111" s="86" t="s">
        <v>54</v>
      </c>
      <c r="I111" s="86" t="s">
        <v>114</v>
      </c>
      <c r="J111" s="86" t="s">
        <v>113</v>
      </c>
      <c r="K111" s="87" t="s">
        <v>56</v>
      </c>
      <c r="L111" s="1"/>
      <c r="M111" s="5"/>
      <c r="V111" s="5"/>
    </row>
    <row r="112" spans="1:22" ht="27" customHeight="1">
      <c r="A112" s="93" t="s">
        <v>1687</v>
      </c>
      <c r="B112" s="80" t="s">
        <v>178</v>
      </c>
      <c r="C112" s="81">
        <v>32</v>
      </c>
      <c r="D112" s="80">
        <v>24</v>
      </c>
      <c r="E112" s="81">
        <v>307.2</v>
      </c>
      <c r="F112" s="81">
        <v>135</v>
      </c>
      <c r="G112" s="81">
        <v>442.2</v>
      </c>
      <c r="H112" s="82" t="s">
        <v>54</v>
      </c>
      <c r="I112" s="82" t="s">
        <v>106</v>
      </c>
      <c r="J112" s="82" t="s">
        <v>105</v>
      </c>
      <c r="K112" s="83" t="s">
        <v>56</v>
      </c>
      <c r="L112" s="1"/>
      <c r="M112" s="5"/>
      <c r="V112" s="5"/>
    </row>
    <row r="113" spans="1:22" ht="27" customHeight="1">
      <c r="A113" s="93" t="s">
        <v>1687</v>
      </c>
      <c r="B113" s="84" t="s">
        <v>178</v>
      </c>
      <c r="C113" s="85">
        <v>38</v>
      </c>
      <c r="D113" s="84">
        <v>24</v>
      </c>
      <c r="E113" s="85">
        <v>364.8</v>
      </c>
      <c r="F113" s="85">
        <v>135</v>
      </c>
      <c r="G113" s="85">
        <v>499.8</v>
      </c>
      <c r="H113" s="86" t="s">
        <v>54</v>
      </c>
      <c r="I113" s="86" t="s">
        <v>98</v>
      </c>
      <c r="J113" s="86" t="s">
        <v>97</v>
      </c>
      <c r="K113" s="87" t="s">
        <v>56</v>
      </c>
      <c r="L113" s="1"/>
      <c r="M113" s="5"/>
      <c r="V113" s="5"/>
    </row>
    <row r="114" spans="1:22" ht="27" customHeight="1">
      <c r="A114" s="93" t="s">
        <v>1687</v>
      </c>
      <c r="B114" s="80" t="s">
        <v>178</v>
      </c>
      <c r="C114" s="81">
        <v>46</v>
      </c>
      <c r="D114" s="80">
        <v>24</v>
      </c>
      <c r="E114" s="81">
        <v>441.6</v>
      </c>
      <c r="F114" s="81">
        <v>220</v>
      </c>
      <c r="G114" s="81">
        <v>661.6</v>
      </c>
      <c r="H114" s="82" t="s">
        <v>54</v>
      </c>
      <c r="I114" s="82" t="s">
        <v>90</v>
      </c>
      <c r="J114" s="82" t="s">
        <v>89</v>
      </c>
      <c r="K114" s="83" t="s">
        <v>56</v>
      </c>
      <c r="L114" s="1"/>
      <c r="M114" s="5"/>
      <c r="V114" s="5"/>
    </row>
    <row r="115" spans="1:22" ht="27" customHeight="1">
      <c r="A115" s="93" t="s">
        <v>1687</v>
      </c>
      <c r="B115" s="84" t="s">
        <v>178</v>
      </c>
      <c r="C115" s="85">
        <v>52</v>
      </c>
      <c r="D115" s="84">
        <v>24</v>
      </c>
      <c r="E115" s="85">
        <v>499.2</v>
      </c>
      <c r="F115" s="85">
        <v>280</v>
      </c>
      <c r="G115" s="85">
        <v>779.2</v>
      </c>
      <c r="H115" s="86" t="s">
        <v>54</v>
      </c>
      <c r="I115" s="86" t="s">
        <v>82</v>
      </c>
      <c r="J115" s="86" t="s">
        <v>81</v>
      </c>
      <c r="K115" s="87" t="s">
        <v>56</v>
      </c>
      <c r="L115" s="1"/>
      <c r="M115" s="5"/>
      <c r="V115" s="5"/>
    </row>
    <row r="116" spans="1:22" ht="27" customHeight="1">
      <c r="A116" s="93" t="s">
        <v>1687</v>
      </c>
      <c r="B116" s="80" t="s">
        <v>178</v>
      </c>
      <c r="C116" s="81">
        <v>61</v>
      </c>
      <c r="D116" s="80">
        <v>24</v>
      </c>
      <c r="E116" s="81">
        <v>585.6</v>
      </c>
      <c r="F116" s="81">
        <v>340</v>
      </c>
      <c r="G116" s="81">
        <v>925.6</v>
      </c>
      <c r="H116" s="82" t="s">
        <v>54</v>
      </c>
      <c r="I116" s="82" t="s">
        <v>74</v>
      </c>
      <c r="J116" s="82" t="s">
        <v>73</v>
      </c>
      <c r="K116" s="83" t="s">
        <v>56</v>
      </c>
      <c r="L116" s="1"/>
      <c r="M116" s="5"/>
      <c r="V116" s="5"/>
    </row>
    <row r="117" spans="1:22" ht="27" customHeight="1">
      <c r="A117" s="93" t="s">
        <v>1687</v>
      </c>
      <c r="B117" s="84" t="s">
        <v>178</v>
      </c>
      <c r="C117" s="85">
        <v>71</v>
      </c>
      <c r="D117" s="84">
        <v>24</v>
      </c>
      <c r="E117" s="85">
        <v>681.6</v>
      </c>
      <c r="F117" s="85">
        <v>340</v>
      </c>
      <c r="G117" s="85">
        <v>1021.6</v>
      </c>
      <c r="H117" s="86" t="s">
        <v>54</v>
      </c>
      <c r="I117" s="86" t="s">
        <v>66</v>
      </c>
      <c r="J117" s="86" t="s">
        <v>65</v>
      </c>
      <c r="K117" s="87" t="s">
        <v>56</v>
      </c>
      <c r="L117" s="1"/>
      <c r="M117" s="5"/>
      <c r="V117" s="5"/>
    </row>
    <row r="118" spans="1:22" ht="27" customHeight="1">
      <c r="A118" s="93" t="s">
        <v>1687</v>
      </c>
      <c r="B118" s="80" t="s">
        <v>178</v>
      </c>
      <c r="C118" s="81">
        <v>81</v>
      </c>
      <c r="D118" s="80">
        <v>24</v>
      </c>
      <c r="E118" s="81">
        <v>777.6</v>
      </c>
      <c r="F118" s="81">
        <v>340</v>
      </c>
      <c r="G118" s="81">
        <v>1117.5999999999999</v>
      </c>
      <c r="H118" s="82" t="s">
        <v>54</v>
      </c>
      <c r="I118" s="82" t="s">
        <v>58</v>
      </c>
      <c r="J118" s="82" t="s">
        <v>57</v>
      </c>
      <c r="K118" s="83" t="s">
        <v>56</v>
      </c>
      <c r="L118" s="1"/>
      <c r="M118" s="5"/>
      <c r="V118" s="5"/>
    </row>
    <row r="119" spans="1:22" ht="27" customHeight="1">
      <c r="A119" s="93" t="s">
        <v>1687</v>
      </c>
      <c r="B119" s="84" t="s">
        <v>178</v>
      </c>
      <c r="C119" s="88">
        <v>18</v>
      </c>
      <c r="D119" s="84">
        <v>36</v>
      </c>
      <c r="E119" s="85">
        <v>259.2</v>
      </c>
      <c r="F119" s="85">
        <v>50</v>
      </c>
      <c r="G119" s="85">
        <v>309.2</v>
      </c>
      <c r="H119" s="86" t="s">
        <v>54</v>
      </c>
      <c r="I119" s="86" t="s">
        <v>274</v>
      </c>
      <c r="J119" s="84" t="s">
        <v>273</v>
      </c>
      <c r="K119" s="86" t="s">
        <v>185</v>
      </c>
      <c r="L119" s="1"/>
      <c r="M119" s="5"/>
      <c r="V119" s="5"/>
    </row>
    <row r="120" spans="1:22" ht="27" customHeight="1">
      <c r="A120" s="93" t="s">
        <v>1687</v>
      </c>
      <c r="B120" s="80" t="s">
        <v>178</v>
      </c>
      <c r="C120" s="89">
        <v>21</v>
      </c>
      <c r="D120" s="80">
        <v>36</v>
      </c>
      <c r="E120" s="81">
        <v>302.39999999999998</v>
      </c>
      <c r="F120" s="81">
        <v>50</v>
      </c>
      <c r="G120" s="81">
        <v>352.4</v>
      </c>
      <c r="H120" s="82" t="s">
        <v>54</v>
      </c>
      <c r="I120" s="82" t="s">
        <v>266</v>
      </c>
      <c r="J120" s="80" t="s">
        <v>265</v>
      </c>
      <c r="K120" s="82" t="s">
        <v>185</v>
      </c>
      <c r="L120" s="1"/>
      <c r="M120" s="5"/>
      <c r="V120" s="5"/>
    </row>
    <row r="121" spans="1:22" ht="27" customHeight="1">
      <c r="A121" s="93" t="s">
        <v>1687</v>
      </c>
      <c r="B121" s="84" t="s">
        <v>178</v>
      </c>
      <c r="C121" s="88">
        <v>29</v>
      </c>
      <c r="D121" s="84">
        <v>36</v>
      </c>
      <c r="E121" s="85">
        <v>417.6</v>
      </c>
      <c r="F121" s="85">
        <v>95</v>
      </c>
      <c r="G121" s="85">
        <v>512.6</v>
      </c>
      <c r="H121" s="86" t="s">
        <v>54</v>
      </c>
      <c r="I121" s="86" t="s">
        <v>258</v>
      </c>
      <c r="J121" s="84" t="s">
        <v>257</v>
      </c>
      <c r="K121" s="86" t="s">
        <v>185</v>
      </c>
      <c r="L121" s="1"/>
      <c r="M121" s="5"/>
      <c r="V121" s="5"/>
    </row>
    <row r="122" spans="1:22" ht="27" customHeight="1">
      <c r="A122" s="93" t="s">
        <v>1687</v>
      </c>
      <c r="B122" s="80" t="s">
        <v>178</v>
      </c>
      <c r="C122" s="89">
        <v>33</v>
      </c>
      <c r="D122" s="80">
        <v>36</v>
      </c>
      <c r="E122" s="81">
        <v>475.2</v>
      </c>
      <c r="F122" s="81">
        <v>207.5</v>
      </c>
      <c r="G122" s="81">
        <v>682.7</v>
      </c>
      <c r="H122" s="82" t="s">
        <v>54</v>
      </c>
      <c r="I122" s="82" t="s">
        <v>250</v>
      </c>
      <c r="J122" s="80" t="s">
        <v>249</v>
      </c>
      <c r="K122" s="82" t="s">
        <v>185</v>
      </c>
      <c r="L122" s="1"/>
      <c r="M122" s="5"/>
      <c r="V122" s="5"/>
    </row>
    <row r="123" spans="1:22" ht="27" customHeight="1">
      <c r="A123" s="93" t="s">
        <v>1687</v>
      </c>
      <c r="B123" s="84" t="s">
        <v>178</v>
      </c>
      <c r="C123" s="88">
        <v>41</v>
      </c>
      <c r="D123" s="84">
        <v>36</v>
      </c>
      <c r="E123" s="85">
        <v>590.4</v>
      </c>
      <c r="F123" s="85">
        <v>335</v>
      </c>
      <c r="G123" s="85">
        <v>925.4</v>
      </c>
      <c r="H123" s="86" t="s">
        <v>54</v>
      </c>
      <c r="I123" s="86" t="s">
        <v>241</v>
      </c>
      <c r="J123" s="84" t="s">
        <v>240</v>
      </c>
      <c r="K123" s="86" t="s">
        <v>185</v>
      </c>
      <c r="L123" s="1"/>
      <c r="M123" s="5"/>
      <c r="V123" s="5"/>
    </row>
    <row r="124" spans="1:22" ht="27" customHeight="1">
      <c r="A124" s="93" t="s">
        <v>1687</v>
      </c>
      <c r="B124" s="80" t="s">
        <v>178</v>
      </c>
      <c r="C124" s="89">
        <v>47</v>
      </c>
      <c r="D124" s="80">
        <v>36</v>
      </c>
      <c r="E124" s="81">
        <v>676.8</v>
      </c>
      <c r="F124" s="81">
        <v>335</v>
      </c>
      <c r="G124" s="81">
        <v>1011.8</v>
      </c>
      <c r="H124" s="82" t="s">
        <v>54</v>
      </c>
      <c r="I124" s="82" t="s">
        <v>231</v>
      </c>
      <c r="J124" s="80" t="s">
        <v>230</v>
      </c>
      <c r="K124" s="82" t="s">
        <v>185</v>
      </c>
      <c r="L124" s="1"/>
      <c r="M124" s="5"/>
      <c r="V124" s="5"/>
    </row>
    <row r="125" spans="1:22" ht="27" customHeight="1">
      <c r="A125" s="93" t="s">
        <v>1687</v>
      </c>
      <c r="B125" s="84" t="s">
        <v>178</v>
      </c>
      <c r="C125" s="88">
        <v>53</v>
      </c>
      <c r="D125" s="84">
        <v>36</v>
      </c>
      <c r="E125" s="85">
        <v>763.2</v>
      </c>
      <c r="F125" s="85">
        <v>422</v>
      </c>
      <c r="G125" s="85">
        <v>1185.2</v>
      </c>
      <c r="H125" s="86" t="s">
        <v>54</v>
      </c>
      <c r="I125" s="86" t="s">
        <v>222</v>
      </c>
      <c r="J125" s="84" t="s">
        <v>221</v>
      </c>
      <c r="K125" s="86" t="s">
        <v>185</v>
      </c>
      <c r="L125" s="1"/>
      <c r="M125" s="5"/>
      <c r="V125" s="5"/>
    </row>
    <row r="126" spans="1:22" ht="27" customHeight="1">
      <c r="A126" s="93" t="s">
        <v>1687</v>
      </c>
      <c r="B126" s="80" t="s">
        <v>178</v>
      </c>
      <c r="C126" s="89">
        <v>63</v>
      </c>
      <c r="D126" s="80">
        <v>36</v>
      </c>
      <c r="E126" s="81">
        <v>907.2</v>
      </c>
      <c r="F126" s="81">
        <v>515</v>
      </c>
      <c r="G126" s="81">
        <v>1422.2</v>
      </c>
      <c r="H126" s="82" t="s">
        <v>54</v>
      </c>
      <c r="I126" s="82" t="s">
        <v>209</v>
      </c>
      <c r="J126" s="80" t="s">
        <v>208</v>
      </c>
      <c r="K126" s="82" t="s">
        <v>185</v>
      </c>
      <c r="L126" s="1"/>
      <c r="M126" s="5"/>
      <c r="V126" s="5"/>
    </row>
    <row r="127" spans="1:22" ht="27" customHeight="1">
      <c r="A127" s="93" t="s">
        <v>1687</v>
      </c>
      <c r="B127" s="84" t="s">
        <v>178</v>
      </c>
      <c r="C127" s="88">
        <v>73</v>
      </c>
      <c r="D127" s="84">
        <v>36</v>
      </c>
      <c r="E127" s="85">
        <v>0</v>
      </c>
      <c r="F127" s="85">
        <v>515</v>
      </c>
      <c r="G127" s="85">
        <v>515</v>
      </c>
      <c r="H127" s="86" t="s">
        <v>54</v>
      </c>
      <c r="I127" s="86" t="s">
        <v>190</v>
      </c>
      <c r="J127" s="84" t="s">
        <v>189</v>
      </c>
      <c r="K127" s="86" t="s">
        <v>185</v>
      </c>
      <c r="L127" s="1"/>
      <c r="M127" s="5"/>
      <c r="V127" s="5"/>
    </row>
    <row r="128" spans="1:22" ht="27" customHeight="1">
      <c r="A128" s="93" t="s">
        <v>1687</v>
      </c>
      <c r="B128" s="80" t="s">
        <v>178</v>
      </c>
      <c r="C128" s="81">
        <v>21</v>
      </c>
      <c r="D128" s="80">
        <v>24</v>
      </c>
      <c r="E128" s="81">
        <v>201.6</v>
      </c>
      <c r="F128" s="81">
        <v>0</v>
      </c>
      <c r="G128" s="81">
        <v>201.6</v>
      </c>
      <c r="H128" s="82" t="s">
        <v>374</v>
      </c>
      <c r="I128" s="82" t="s">
        <v>122</v>
      </c>
      <c r="J128" s="82" t="s">
        <v>407</v>
      </c>
      <c r="K128" s="83" t="s">
        <v>56</v>
      </c>
      <c r="L128" s="1"/>
      <c r="M128" s="5"/>
      <c r="V128" s="5"/>
    </row>
    <row r="129" spans="1:22" ht="27" customHeight="1">
      <c r="A129" s="93" t="s">
        <v>1687</v>
      </c>
      <c r="B129" s="84" t="s">
        <v>178</v>
      </c>
      <c r="C129" s="85">
        <v>24</v>
      </c>
      <c r="D129" s="84">
        <v>24</v>
      </c>
      <c r="E129" s="85">
        <v>230.4</v>
      </c>
      <c r="F129" s="85">
        <v>0</v>
      </c>
      <c r="G129" s="85">
        <v>230.4</v>
      </c>
      <c r="H129" s="86" t="s">
        <v>374</v>
      </c>
      <c r="I129" s="86" t="s">
        <v>114</v>
      </c>
      <c r="J129" s="86" t="s">
        <v>403</v>
      </c>
      <c r="K129" s="87" t="s">
        <v>56</v>
      </c>
      <c r="L129" s="1"/>
      <c r="M129" s="5"/>
      <c r="V129" s="5"/>
    </row>
    <row r="130" spans="1:22" ht="27" customHeight="1">
      <c r="A130" s="93" t="s">
        <v>1687</v>
      </c>
      <c r="B130" s="80" t="s">
        <v>178</v>
      </c>
      <c r="C130" s="81">
        <v>32</v>
      </c>
      <c r="D130" s="80">
        <v>24</v>
      </c>
      <c r="E130" s="81">
        <v>307.2</v>
      </c>
      <c r="F130" s="81">
        <v>0</v>
      </c>
      <c r="G130" s="81">
        <v>307.2</v>
      </c>
      <c r="H130" s="82" t="s">
        <v>374</v>
      </c>
      <c r="I130" s="82" t="s">
        <v>106</v>
      </c>
      <c r="J130" s="82" t="s">
        <v>399</v>
      </c>
      <c r="K130" s="83" t="s">
        <v>56</v>
      </c>
      <c r="L130" s="1"/>
      <c r="M130" s="5"/>
      <c r="V130" s="5"/>
    </row>
    <row r="131" spans="1:22" ht="27" customHeight="1">
      <c r="A131" s="93" t="s">
        <v>1687</v>
      </c>
      <c r="B131" s="84" t="s">
        <v>178</v>
      </c>
      <c r="C131" s="85">
        <v>38</v>
      </c>
      <c r="D131" s="84">
        <v>24</v>
      </c>
      <c r="E131" s="85">
        <v>364.8</v>
      </c>
      <c r="F131" s="85">
        <v>0</v>
      </c>
      <c r="G131" s="85">
        <v>364.8</v>
      </c>
      <c r="H131" s="86" t="s">
        <v>374</v>
      </c>
      <c r="I131" s="86" t="s">
        <v>98</v>
      </c>
      <c r="J131" s="86" t="s">
        <v>395</v>
      </c>
      <c r="K131" s="87" t="s">
        <v>56</v>
      </c>
      <c r="L131" s="1"/>
      <c r="M131" s="5"/>
      <c r="V131" s="5"/>
    </row>
    <row r="132" spans="1:22" ht="27" customHeight="1">
      <c r="A132" s="93" t="s">
        <v>1687</v>
      </c>
      <c r="B132" s="80" t="s">
        <v>178</v>
      </c>
      <c r="C132" s="81">
        <v>46</v>
      </c>
      <c r="D132" s="80">
        <v>24</v>
      </c>
      <c r="E132" s="81">
        <v>441.6</v>
      </c>
      <c r="F132" s="81">
        <v>0</v>
      </c>
      <c r="G132" s="81">
        <v>441.6</v>
      </c>
      <c r="H132" s="82" t="s">
        <v>374</v>
      </c>
      <c r="I132" s="82" t="s">
        <v>90</v>
      </c>
      <c r="J132" s="82" t="s">
        <v>391</v>
      </c>
      <c r="K132" s="83" t="s">
        <v>56</v>
      </c>
      <c r="L132" s="1"/>
      <c r="M132" s="5"/>
      <c r="V132" s="5"/>
    </row>
    <row r="133" spans="1:22" ht="27" customHeight="1">
      <c r="A133" s="93" t="s">
        <v>1687</v>
      </c>
      <c r="B133" s="84" t="s">
        <v>178</v>
      </c>
      <c r="C133" s="85">
        <v>52</v>
      </c>
      <c r="D133" s="84">
        <v>24</v>
      </c>
      <c r="E133" s="85">
        <v>499.2</v>
      </c>
      <c r="F133" s="85">
        <v>0</v>
      </c>
      <c r="G133" s="85">
        <v>499.2</v>
      </c>
      <c r="H133" s="86" t="s">
        <v>374</v>
      </c>
      <c r="I133" s="86" t="s">
        <v>82</v>
      </c>
      <c r="J133" s="86" t="s">
        <v>387</v>
      </c>
      <c r="K133" s="87" t="s">
        <v>56</v>
      </c>
      <c r="L133" s="1"/>
      <c r="M133" s="5"/>
      <c r="V133" s="5"/>
    </row>
    <row r="134" spans="1:22" ht="27" customHeight="1">
      <c r="A134" s="93" t="s">
        <v>1687</v>
      </c>
      <c r="B134" s="80" t="s">
        <v>178</v>
      </c>
      <c r="C134" s="81">
        <v>61</v>
      </c>
      <c r="D134" s="80">
        <v>24</v>
      </c>
      <c r="E134" s="81">
        <v>585.6</v>
      </c>
      <c r="F134" s="81">
        <v>0</v>
      </c>
      <c r="G134" s="81">
        <v>585.6</v>
      </c>
      <c r="H134" s="82" t="s">
        <v>374</v>
      </c>
      <c r="I134" s="82" t="s">
        <v>74</v>
      </c>
      <c r="J134" s="82" t="s">
        <v>383</v>
      </c>
      <c r="K134" s="83" t="s">
        <v>56</v>
      </c>
      <c r="L134" s="1"/>
      <c r="M134" s="5"/>
      <c r="V134" s="5"/>
    </row>
    <row r="135" spans="1:22" ht="27" customHeight="1">
      <c r="A135" s="93" t="s">
        <v>1687</v>
      </c>
      <c r="B135" s="84" t="s">
        <v>178</v>
      </c>
      <c r="C135" s="85">
        <v>71</v>
      </c>
      <c r="D135" s="84">
        <v>24</v>
      </c>
      <c r="E135" s="85">
        <v>681.6</v>
      </c>
      <c r="F135" s="85">
        <v>0</v>
      </c>
      <c r="G135" s="85">
        <v>681.6</v>
      </c>
      <c r="H135" s="86" t="s">
        <v>374</v>
      </c>
      <c r="I135" s="86" t="s">
        <v>66</v>
      </c>
      <c r="J135" s="86" t="s">
        <v>379</v>
      </c>
      <c r="K135" s="87" t="s">
        <v>56</v>
      </c>
      <c r="L135" s="1"/>
      <c r="M135" s="5"/>
      <c r="V135" s="5"/>
    </row>
    <row r="136" spans="1:22" ht="27" customHeight="1">
      <c r="A136" s="93" t="s">
        <v>1687</v>
      </c>
      <c r="B136" s="80" t="s">
        <v>178</v>
      </c>
      <c r="C136" s="81">
        <v>81</v>
      </c>
      <c r="D136" s="80">
        <v>24</v>
      </c>
      <c r="E136" s="81">
        <v>777.6</v>
      </c>
      <c r="F136" s="81">
        <v>0</v>
      </c>
      <c r="G136" s="81">
        <v>777.6</v>
      </c>
      <c r="H136" s="82" t="s">
        <v>374</v>
      </c>
      <c r="I136" s="82" t="s">
        <v>58</v>
      </c>
      <c r="J136" s="82" t="s">
        <v>375</v>
      </c>
      <c r="K136" s="83" t="s">
        <v>56</v>
      </c>
      <c r="L136" s="1"/>
      <c r="M136" s="5"/>
      <c r="V136" s="5"/>
    </row>
    <row r="137" spans="1:22" ht="27" customHeight="1">
      <c r="A137" s="93" t="s">
        <v>1687</v>
      </c>
      <c r="B137" s="84" t="s">
        <v>178</v>
      </c>
      <c r="C137" s="88">
        <v>18</v>
      </c>
      <c r="D137" s="84">
        <v>36</v>
      </c>
      <c r="E137" s="85">
        <v>259.2</v>
      </c>
      <c r="F137" s="85">
        <v>0</v>
      </c>
      <c r="G137" s="85">
        <v>259.2</v>
      </c>
      <c r="H137" s="86" t="s">
        <v>374</v>
      </c>
      <c r="I137" s="86" t="s">
        <v>274</v>
      </c>
      <c r="J137" s="84" t="s">
        <v>461</v>
      </c>
      <c r="K137" s="86" t="s">
        <v>185</v>
      </c>
      <c r="L137" s="1"/>
      <c r="M137" s="5"/>
      <c r="V137" s="5"/>
    </row>
    <row r="138" spans="1:22" ht="27" customHeight="1">
      <c r="A138" s="93" t="s">
        <v>1687</v>
      </c>
      <c r="B138" s="80" t="s">
        <v>178</v>
      </c>
      <c r="C138" s="89">
        <v>21</v>
      </c>
      <c r="D138" s="80">
        <v>36</v>
      </c>
      <c r="E138" s="81">
        <v>302.39999999999998</v>
      </c>
      <c r="F138" s="81">
        <v>0</v>
      </c>
      <c r="G138" s="81">
        <v>302.39999999999998</v>
      </c>
      <c r="H138" s="82" t="s">
        <v>374</v>
      </c>
      <c r="I138" s="82" t="s">
        <v>266</v>
      </c>
      <c r="J138" s="80" t="s">
        <v>457</v>
      </c>
      <c r="K138" s="82" t="s">
        <v>185</v>
      </c>
      <c r="L138" s="1"/>
      <c r="M138" s="5"/>
      <c r="V138" s="5"/>
    </row>
    <row r="139" spans="1:22" ht="27" customHeight="1">
      <c r="A139" s="93" t="s">
        <v>1687</v>
      </c>
      <c r="B139" s="84" t="s">
        <v>178</v>
      </c>
      <c r="C139" s="88">
        <v>29</v>
      </c>
      <c r="D139" s="84">
        <v>36</v>
      </c>
      <c r="E139" s="85">
        <v>417.6</v>
      </c>
      <c r="F139" s="85">
        <v>0</v>
      </c>
      <c r="G139" s="85">
        <v>417.6</v>
      </c>
      <c r="H139" s="86" t="s">
        <v>374</v>
      </c>
      <c r="I139" s="86" t="s">
        <v>258</v>
      </c>
      <c r="J139" s="84" t="s">
        <v>453</v>
      </c>
      <c r="K139" s="86" t="s">
        <v>185</v>
      </c>
      <c r="L139" s="1"/>
      <c r="M139" s="5"/>
      <c r="V139" s="5"/>
    </row>
    <row r="140" spans="1:22" ht="27" customHeight="1">
      <c r="A140" s="93" t="s">
        <v>1687</v>
      </c>
      <c r="B140" s="80" t="s">
        <v>178</v>
      </c>
      <c r="C140" s="89">
        <v>33</v>
      </c>
      <c r="D140" s="80">
        <v>36</v>
      </c>
      <c r="E140" s="81">
        <v>475.2</v>
      </c>
      <c r="F140" s="81">
        <v>0</v>
      </c>
      <c r="G140" s="81">
        <v>475.2</v>
      </c>
      <c r="H140" s="82" t="s">
        <v>374</v>
      </c>
      <c r="I140" s="82" t="s">
        <v>250</v>
      </c>
      <c r="J140" s="80" t="s">
        <v>449</v>
      </c>
      <c r="K140" s="82" t="s">
        <v>185</v>
      </c>
      <c r="L140" s="1"/>
      <c r="M140" s="5"/>
      <c r="V140" s="5"/>
    </row>
    <row r="141" spans="1:22" ht="27" customHeight="1">
      <c r="A141" s="93" t="s">
        <v>1687</v>
      </c>
      <c r="B141" s="84" t="s">
        <v>178</v>
      </c>
      <c r="C141" s="88">
        <v>41</v>
      </c>
      <c r="D141" s="84">
        <v>36</v>
      </c>
      <c r="E141" s="85">
        <v>590.4</v>
      </c>
      <c r="F141" s="85">
        <v>0</v>
      </c>
      <c r="G141" s="85">
        <v>590.4</v>
      </c>
      <c r="H141" s="86" t="s">
        <v>374</v>
      </c>
      <c r="I141" s="86" t="s">
        <v>241</v>
      </c>
      <c r="J141" s="84" t="s">
        <v>445</v>
      </c>
      <c r="K141" s="86" t="s">
        <v>185</v>
      </c>
      <c r="L141" s="1"/>
      <c r="M141" s="5"/>
      <c r="V141" s="5"/>
    </row>
    <row r="142" spans="1:22" ht="27" customHeight="1">
      <c r="A142" s="93" t="s">
        <v>1687</v>
      </c>
      <c r="B142" s="80" t="s">
        <v>178</v>
      </c>
      <c r="C142" s="89">
        <v>47</v>
      </c>
      <c r="D142" s="80">
        <v>36</v>
      </c>
      <c r="E142" s="81">
        <v>676.8</v>
      </c>
      <c r="F142" s="81">
        <v>0</v>
      </c>
      <c r="G142" s="81">
        <v>676.8</v>
      </c>
      <c r="H142" s="82" t="s">
        <v>374</v>
      </c>
      <c r="I142" s="82" t="s">
        <v>231</v>
      </c>
      <c r="J142" s="80" t="s">
        <v>441</v>
      </c>
      <c r="K142" s="82" t="s">
        <v>185</v>
      </c>
      <c r="L142" s="1"/>
      <c r="M142" s="5"/>
      <c r="V142" s="5"/>
    </row>
    <row r="143" spans="1:22" ht="27" customHeight="1">
      <c r="A143" s="93" t="s">
        <v>1687</v>
      </c>
      <c r="B143" s="84" t="s">
        <v>178</v>
      </c>
      <c r="C143" s="88">
        <v>53</v>
      </c>
      <c r="D143" s="84">
        <v>36</v>
      </c>
      <c r="E143" s="85">
        <v>763.2</v>
      </c>
      <c r="F143" s="85">
        <v>0</v>
      </c>
      <c r="G143" s="85">
        <v>763.2</v>
      </c>
      <c r="H143" s="86" t="s">
        <v>374</v>
      </c>
      <c r="I143" s="86" t="s">
        <v>222</v>
      </c>
      <c r="J143" s="84" t="s">
        <v>437</v>
      </c>
      <c r="K143" s="86" t="s">
        <v>185</v>
      </c>
      <c r="L143" s="1"/>
      <c r="M143" s="5"/>
      <c r="V143" s="5"/>
    </row>
    <row r="144" spans="1:22" ht="27" customHeight="1">
      <c r="A144" s="93" t="s">
        <v>1687</v>
      </c>
      <c r="B144" s="80" t="s">
        <v>178</v>
      </c>
      <c r="C144" s="89">
        <v>63</v>
      </c>
      <c r="D144" s="80">
        <v>36</v>
      </c>
      <c r="E144" s="81">
        <v>907.2</v>
      </c>
      <c r="F144" s="81">
        <v>0</v>
      </c>
      <c r="G144" s="81">
        <v>907.2</v>
      </c>
      <c r="H144" s="82" t="s">
        <v>374</v>
      </c>
      <c r="I144" s="82" t="s">
        <v>209</v>
      </c>
      <c r="J144" s="80" t="s">
        <v>433</v>
      </c>
      <c r="K144" s="82" t="s">
        <v>185</v>
      </c>
      <c r="L144" s="1"/>
      <c r="M144" s="5"/>
      <c r="V144" s="5"/>
    </row>
    <row r="145" spans="1:22" ht="27" customHeight="1">
      <c r="A145" s="93" t="s">
        <v>1687</v>
      </c>
      <c r="B145" s="84" t="s">
        <v>178</v>
      </c>
      <c r="C145" s="88">
        <v>73</v>
      </c>
      <c r="D145" s="84">
        <v>36</v>
      </c>
      <c r="E145" s="85">
        <v>0</v>
      </c>
      <c r="F145" s="85">
        <v>0</v>
      </c>
      <c r="G145" s="85">
        <v>0</v>
      </c>
      <c r="H145" s="86" t="s">
        <v>374</v>
      </c>
      <c r="I145" s="86" t="s">
        <v>190</v>
      </c>
      <c r="J145" s="84" t="s">
        <v>429</v>
      </c>
      <c r="K145" s="86" t="s">
        <v>185</v>
      </c>
      <c r="L145" s="1"/>
      <c r="M145" s="5"/>
      <c r="V145" s="5"/>
    </row>
    <row r="146" spans="1:22" ht="27" customHeight="1">
      <c r="A146" s="93" t="s">
        <v>1687</v>
      </c>
      <c r="B146" s="80" t="s">
        <v>179</v>
      </c>
      <c r="C146" s="81">
        <v>25</v>
      </c>
      <c r="D146" s="80">
        <v>24</v>
      </c>
      <c r="E146" s="81">
        <v>240</v>
      </c>
      <c r="F146" s="81">
        <v>60</v>
      </c>
      <c r="G146" s="81">
        <v>300</v>
      </c>
      <c r="H146" s="82" t="s">
        <v>54</v>
      </c>
      <c r="I146" s="82" t="s">
        <v>124</v>
      </c>
      <c r="J146" s="82" t="s">
        <v>123</v>
      </c>
      <c r="K146" s="83" t="s">
        <v>56</v>
      </c>
      <c r="L146" s="1"/>
      <c r="M146" s="5"/>
      <c r="V146" s="5"/>
    </row>
    <row r="147" spans="1:22" ht="27" customHeight="1">
      <c r="A147" s="93" t="s">
        <v>1687</v>
      </c>
      <c r="B147" s="84" t="s">
        <v>179</v>
      </c>
      <c r="C147" s="85">
        <v>28</v>
      </c>
      <c r="D147" s="84">
        <v>24</v>
      </c>
      <c r="E147" s="85">
        <v>268.8</v>
      </c>
      <c r="F147" s="85">
        <v>60</v>
      </c>
      <c r="G147" s="85">
        <v>328.8</v>
      </c>
      <c r="H147" s="86" t="s">
        <v>54</v>
      </c>
      <c r="I147" s="86" t="s">
        <v>116</v>
      </c>
      <c r="J147" s="86" t="s">
        <v>115</v>
      </c>
      <c r="K147" s="87" t="s">
        <v>56</v>
      </c>
      <c r="L147" s="1"/>
      <c r="M147" s="5"/>
      <c r="V147" s="5"/>
    </row>
    <row r="148" spans="1:22" ht="27" customHeight="1">
      <c r="A148" s="93" t="s">
        <v>1687</v>
      </c>
      <c r="B148" s="80" t="s">
        <v>179</v>
      </c>
      <c r="C148" s="81">
        <v>36</v>
      </c>
      <c r="D148" s="80">
        <v>24</v>
      </c>
      <c r="E148" s="81">
        <v>345.6</v>
      </c>
      <c r="F148" s="81">
        <v>135</v>
      </c>
      <c r="G148" s="81">
        <v>480.6</v>
      </c>
      <c r="H148" s="82" t="s">
        <v>54</v>
      </c>
      <c r="I148" s="82" t="s">
        <v>108</v>
      </c>
      <c r="J148" s="82" t="s">
        <v>107</v>
      </c>
      <c r="K148" s="83" t="s">
        <v>56</v>
      </c>
      <c r="L148" s="1"/>
      <c r="M148" s="5"/>
      <c r="V148" s="5"/>
    </row>
    <row r="149" spans="1:22" ht="27" customHeight="1">
      <c r="A149" s="93" t="s">
        <v>1687</v>
      </c>
      <c r="B149" s="84" t="s">
        <v>179</v>
      </c>
      <c r="C149" s="85">
        <v>42</v>
      </c>
      <c r="D149" s="84">
        <v>24</v>
      </c>
      <c r="E149" s="85">
        <v>403.2</v>
      </c>
      <c r="F149" s="85">
        <v>220</v>
      </c>
      <c r="G149" s="85">
        <v>623.20000000000005</v>
      </c>
      <c r="H149" s="86" t="s">
        <v>54</v>
      </c>
      <c r="I149" s="86" t="s">
        <v>100</v>
      </c>
      <c r="J149" s="86" t="s">
        <v>99</v>
      </c>
      <c r="K149" s="87" t="s">
        <v>56</v>
      </c>
      <c r="L149" s="1"/>
      <c r="M149" s="5"/>
      <c r="V149" s="5"/>
    </row>
    <row r="150" spans="1:22" ht="27" customHeight="1">
      <c r="A150" s="93" t="s">
        <v>1687</v>
      </c>
      <c r="B150" s="80" t="s">
        <v>179</v>
      </c>
      <c r="C150" s="81">
        <v>50</v>
      </c>
      <c r="D150" s="80">
        <v>24</v>
      </c>
      <c r="E150" s="81">
        <v>480</v>
      </c>
      <c r="F150" s="81">
        <v>280</v>
      </c>
      <c r="G150" s="81">
        <v>760</v>
      </c>
      <c r="H150" s="82" t="s">
        <v>54</v>
      </c>
      <c r="I150" s="82" t="s">
        <v>92</v>
      </c>
      <c r="J150" s="82" t="s">
        <v>91</v>
      </c>
      <c r="K150" s="83" t="s">
        <v>56</v>
      </c>
      <c r="L150" s="1"/>
      <c r="M150" s="5"/>
      <c r="V150" s="5"/>
    </row>
    <row r="151" spans="1:22" ht="27" customHeight="1">
      <c r="A151" s="93" t="s">
        <v>1687</v>
      </c>
      <c r="B151" s="84" t="s">
        <v>179</v>
      </c>
      <c r="C151" s="85">
        <v>56</v>
      </c>
      <c r="D151" s="84">
        <v>24</v>
      </c>
      <c r="E151" s="85">
        <v>537.6</v>
      </c>
      <c r="F151" s="85">
        <v>280</v>
      </c>
      <c r="G151" s="85">
        <v>817.6</v>
      </c>
      <c r="H151" s="86" t="s">
        <v>54</v>
      </c>
      <c r="I151" s="86" t="s">
        <v>84</v>
      </c>
      <c r="J151" s="86" t="s">
        <v>83</v>
      </c>
      <c r="K151" s="87" t="s">
        <v>56</v>
      </c>
      <c r="L151" s="1"/>
      <c r="M151" s="5"/>
      <c r="V151" s="5"/>
    </row>
    <row r="152" spans="1:22" ht="27" customHeight="1">
      <c r="A152" s="93" t="s">
        <v>1687</v>
      </c>
      <c r="B152" s="80" t="s">
        <v>179</v>
      </c>
      <c r="C152" s="81">
        <v>65</v>
      </c>
      <c r="D152" s="80">
        <v>24</v>
      </c>
      <c r="E152" s="81">
        <v>624</v>
      </c>
      <c r="F152" s="81">
        <v>340</v>
      </c>
      <c r="G152" s="81">
        <v>964</v>
      </c>
      <c r="H152" s="82" t="s">
        <v>54</v>
      </c>
      <c r="I152" s="82" t="s">
        <v>76</v>
      </c>
      <c r="J152" s="82" t="s">
        <v>75</v>
      </c>
      <c r="K152" s="83" t="s">
        <v>56</v>
      </c>
      <c r="L152" s="1"/>
      <c r="M152" s="7"/>
      <c r="N152" s="7"/>
      <c r="O152" s="7"/>
      <c r="P152" s="7"/>
      <c r="Q152" s="7"/>
      <c r="R152" s="7"/>
      <c r="S152" s="7"/>
      <c r="T152" s="7"/>
      <c r="U152" s="7"/>
      <c r="V152" s="7"/>
    </row>
    <row r="153" spans="1:22" ht="27" customHeight="1">
      <c r="A153" s="93" t="s">
        <v>1687</v>
      </c>
      <c r="B153" s="84" t="s">
        <v>179</v>
      </c>
      <c r="C153" s="85">
        <v>75</v>
      </c>
      <c r="D153" s="84">
        <v>24</v>
      </c>
      <c r="E153" s="85">
        <v>720</v>
      </c>
      <c r="F153" s="85">
        <v>340</v>
      </c>
      <c r="G153" s="85">
        <v>1060</v>
      </c>
      <c r="H153" s="86" t="s">
        <v>54</v>
      </c>
      <c r="I153" s="86" t="s">
        <v>68</v>
      </c>
      <c r="J153" s="86" t="s">
        <v>67</v>
      </c>
      <c r="K153" s="87" t="s">
        <v>56</v>
      </c>
      <c r="L153" s="1"/>
      <c r="M153" s="5"/>
      <c r="V153" s="5"/>
    </row>
    <row r="154" spans="1:22" ht="27" customHeight="1">
      <c r="A154" s="93" t="s">
        <v>1687</v>
      </c>
      <c r="B154" s="80" t="s">
        <v>179</v>
      </c>
      <c r="C154" s="81">
        <v>85</v>
      </c>
      <c r="D154" s="80">
        <v>24</v>
      </c>
      <c r="E154" s="81">
        <v>816</v>
      </c>
      <c r="F154" s="81">
        <v>340</v>
      </c>
      <c r="G154" s="81">
        <v>1156</v>
      </c>
      <c r="H154" s="82" t="s">
        <v>54</v>
      </c>
      <c r="I154" s="82" t="s">
        <v>60</v>
      </c>
      <c r="J154" s="82" t="s">
        <v>59</v>
      </c>
      <c r="K154" s="83" t="s">
        <v>56</v>
      </c>
      <c r="L154" s="1"/>
      <c r="M154" s="5"/>
      <c r="V154" s="5"/>
    </row>
    <row r="155" spans="1:22" ht="27" customHeight="1">
      <c r="A155" s="93" t="s">
        <v>1687</v>
      </c>
      <c r="B155" s="84" t="s">
        <v>179</v>
      </c>
      <c r="C155" s="88">
        <v>22</v>
      </c>
      <c r="D155" s="84">
        <v>36</v>
      </c>
      <c r="E155" s="85">
        <v>316.8</v>
      </c>
      <c r="F155" s="85">
        <v>50</v>
      </c>
      <c r="G155" s="85">
        <v>366.8</v>
      </c>
      <c r="H155" s="86" t="s">
        <v>54</v>
      </c>
      <c r="I155" s="86" t="s">
        <v>276</v>
      </c>
      <c r="J155" s="84" t="s">
        <v>275</v>
      </c>
      <c r="K155" s="86" t="s">
        <v>185</v>
      </c>
      <c r="L155" s="1"/>
      <c r="M155" s="5"/>
      <c r="V155" s="5"/>
    </row>
    <row r="156" spans="1:22" ht="27" customHeight="1">
      <c r="A156" s="93" t="s">
        <v>1687</v>
      </c>
      <c r="B156" s="80" t="s">
        <v>179</v>
      </c>
      <c r="C156" s="89">
        <v>25</v>
      </c>
      <c r="D156" s="80">
        <v>36</v>
      </c>
      <c r="E156" s="81">
        <v>360</v>
      </c>
      <c r="F156" s="81">
        <v>95</v>
      </c>
      <c r="G156" s="81">
        <v>455</v>
      </c>
      <c r="H156" s="82" t="s">
        <v>54</v>
      </c>
      <c r="I156" s="82" t="s">
        <v>268</v>
      </c>
      <c r="J156" s="80" t="s">
        <v>267</v>
      </c>
      <c r="K156" s="82" t="s">
        <v>185</v>
      </c>
      <c r="L156" s="1"/>
      <c r="M156" s="5"/>
      <c r="V156" s="5"/>
    </row>
    <row r="157" spans="1:22" ht="27" customHeight="1">
      <c r="A157" s="93" t="s">
        <v>1687</v>
      </c>
      <c r="B157" s="84" t="s">
        <v>179</v>
      </c>
      <c r="C157" s="88">
        <v>33</v>
      </c>
      <c r="D157" s="84">
        <v>36</v>
      </c>
      <c r="E157" s="85">
        <v>475.2</v>
      </c>
      <c r="F157" s="85">
        <v>207.5</v>
      </c>
      <c r="G157" s="85">
        <v>682.7</v>
      </c>
      <c r="H157" s="86" t="s">
        <v>54</v>
      </c>
      <c r="I157" s="86" t="s">
        <v>260</v>
      </c>
      <c r="J157" s="84" t="s">
        <v>259</v>
      </c>
      <c r="K157" s="86" t="s">
        <v>185</v>
      </c>
      <c r="L157" s="1"/>
      <c r="M157" s="5"/>
      <c r="V157" s="5"/>
    </row>
    <row r="158" spans="1:22" ht="27" customHeight="1">
      <c r="A158" s="93" t="s">
        <v>1687</v>
      </c>
      <c r="B158" s="80" t="s">
        <v>179</v>
      </c>
      <c r="C158" s="89">
        <v>37</v>
      </c>
      <c r="D158" s="80">
        <v>36</v>
      </c>
      <c r="E158" s="81">
        <v>532.79999999999995</v>
      </c>
      <c r="F158" s="81">
        <v>207.5</v>
      </c>
      <c r="G158" s="81">
        <v>740.3</v>
      </c>
      <c r="H158" s="82" t="s">
        <v>54</v>
      </c>
      <c r="I158" s="82" t="s">
        <v>252</v>
      </c>
      <c r="J158" s="80" t="s">
        <v>251</v>
      </c>
      <c r="K158" s="82" t="s">
        <v>185</v>
      </c>
      <c r="L158" s="1"/>
      <c r="M158" s="5"/>
      <c r="V158" s="5"/>
    </row>
    <row r="159" spans="1:22" ht="27" customHeight="1">
      <c r="A159" s="93" t="s">
        <v>1687</v>
      </c>
      <c r="B159" s="84" t="s">
        <v>179</v>
      </c>
      <c r="C159" s="88">
        <v>45</v>
      </c>
      <c r="D159" s="84">
        <v>36</v>
      </c>
      <c r="E159" s="85">
        <v>648</v>
      </c>
      <c r="F159" s="85">
        <v>335</v>
      </c>
      <c r="G159" s="85">
        <v>983</v>
      </c>
      <c r="H159" s="86" t="s">
        <v>54</v>
      </c>
      <c r="I159" s="86" t="s">
        <v>243</v>
      </c>
      <c r="J159" s="84" t="s">
        <v>242</v>
      </c>
      <c r="K159" s="86" t="s">
        <v>185</v>
      </c>
      <c r="L159" s="1"/>
      <c r="M159" s="5"/>
      <c r="V159" s="5"/>
    </row>
    <row r="160" spans="1:22" ht="27" customHeight="1">
      <c r="A160" s="93" t="s">
        <v>1687</v>
      </c>
      <c r="B160" s="80" t="s">
        <v>179</v>
      </c>
      <c r="C160" s="89">
        <v>51</v>
      </c>
      <c r="D160" s="80">
        <v>36</v>
      </c>
      <c r="E160" s="81">
        <v>734.4</v>
      </c>
      <c r="F160" s="81">
        <v>422</v>
      </c>
      <c r="G160" s="81">
        <v>1156.4000000000001</v>
      </c>
      <c r="H160" s="82" t="s">
        <v>54</v>
      </c>
      <c r="I160" s="82" t="s">
        <v>233</v>
      </c>
      <c r="J160" s="80" t="s">
        <v>232</v>
      </c>
      <c r="K160" s="82" t="s">
        <v>185</v>
      </c>
      <c r="L160" s="1"/>
      <c r="M160" s="5"/>
      <c r="V160" s="5"/>
    </row>
    <row r="161" spans="1:22" ht="27" customHeight="1">
      <c r="A161" s="93" t="s">
        <v>1687</v>
      </c>
      <c r="B161" s="84" t="s">
        <v>179</v>
      </c>
      <c r="C161" s="88">
        <v>57</v>
      </c>
      <c r="D161" s="84">
        <v>36</v>
      </c>
      <c r="E161" s="85">
        <v>820.8</v>
      </c>
      <c r="F161" s="85">
        <v>422</v>
      </c>
      <c r="G161" s="85">
        <v>1242.8</v>
      </c>
      <c r="H161" s="86" t="s">
        <v>54</v>
      </c>
      <c r="I161" s="86" t="s">
        <v>224</v>
      </c>
      <c r="J161" s="84" t="s">
        <v>223</v>
      </c>
      <c r="K161" s="86" t="s">
        <v>185</v>
      </c>
      <c r="L161" s="1"/>
      <c r="M161" s="5"/>
      <c r="V161" s="5"/>
    </row>
    <row r="162" spans="1:22" ht="27" customHeight="1">
      <c r="A162" s="93" t="s">
        <v>1687</v>
      </c>
      <c r="B162" s="80" t="s">
        <v>179</v>
      </c>
      <c r="C162" s="89">
        <v>67</v>
      </c>
      <c r="D162" s="80">
        <v>36</v>
      </c>
      <c r="E162" s="81">
        <v>964.8</v>
      </c>
      <c r="F162" s="81">
        <v>515</v>
      </c>
      <c r="G162" s="81">
        <v>1479.8</v>
      </c>
      <c r="H162" s="82" t="s">
        <v>54</v>
      </c>
      <c r="I162" s="82" t="s">
        <v>212</v>
      </c>
      <c r="J162" s="80" t="s">
        <v>211</v>
      </c>
      <c r="K162" s="82" t="s">
        <v>185</v>
      </c>
      <c r="L162" s="1"/>
      <c r="M162" s="5"/>
      <c r="V162" s="5"/>
    </row>
    <row r="163" spans="1:22" ht="27" customHeight="1">
      <c r="A163" s="93" t="s">
        <v>1687</v>
      </c>
      <c r="B163" s="84" t="s">
        <v>179</v>
      </c>
      <c r="C163" s="88">
        <v>77</v>
      </c>
      <c r="D163" s="84">
        <v>36</v>
      </c>
      <c r="E163" s="85">
        <v>0</v>
      </c>
      <c r="F163" s="85">
        <v>515</v>
      </c>
      <c r="G163" s="85">
        <v>515</v>
      </c>
      <c r="H163" s="86" t="s">
        <v>54</v>
      </c>
      <c r="I163" s="86" t="s">
        <v>198</v>
      </c>
      <c r="J163" s="84" t="s">
        <v>197</v>
      </c>
      <c r="K163" s="86" t="s">
        <v>185</v>
      </c>
      <c r="L163" s="1"/>
      <c r="M163" s="5"/>
      <c r="V163" s="5"/>
    </row>
    <row r="164" spans="1:22" ht="27" customHeight="1">
      <c r="A164" s="93" t="s">
        <v>1687</v>
      </c>
      <c r="B164" s="80" t="s">
        <v>179</v>
      </c>
      <c r="C164" s="81">
        <v>25</v>
      </c>
      <c r="D164" s="80">
        <v>24</v>
      </c>
      <c r="E164" s="81">
        <v>240</v>
      </c>
      <c r="F164" s="81">
        <v>0</v>
      </c>
      <c r="G164" s="81">
        <v>240</v>
      </c>
      <c r="H164" s="82" t="s">
        <v>374</v>
      </c>
      <c r="I164" s="82" t="s">
        <v>124</v>
      </c>
      <c r="J164" s="82" t="s">
        <v>408</v>
      </c>
      <c r="K164" s="83" t="s">
        <v>56</v>
      </c>
      <c r="L164" s="1"/>
      <c r="M164" s="5"/>
      <c r="V164" s="5"/>
    </row>
    <row r="165" spans="1:22" ht="27" customHeight="1">
      <c r="A165" s="93" t="s">
        <v>1687</v>
      </c>
      <c r="B165" s="84" t="s">
        <v>179</v>
      </c>
      <c r="C165" s="85">
        <v>28</v>
      </c>
      <c r="D165" s="84">
        <v>24</v>
      </c>
      <c r="E165" s="85">
        <v>268.8</v>
      </c>
      <c r="F165" s="85">
        <v>0</v>
      </c>
      <c r="G165" s="85">
        <v>268.8</v>
      </c>
      <c r="H165" s="86" t="s">
        <v>374</v>
      </c>
      <c r="I165" s="86" t="s">
        <v>116</v>
      </c>
      <c r="J165" s="86" t="s">
        <v>404</v>
      </c>
      <c r="K165" s="87" t="s">
        <v>56</v>
      </c>
      <c r="L165" s="1"/>
      <c r="M165" s="5"/>
      <c r="V165" s="5"/>
    </row>
    <row r="166" spans="1:22" ht="27" customHeight="1">
      <c r="A166" s="93" t="s">
        <v>1687</v>
      </c>
      <c r="B166" s="80" t="s">
        <v>179</v>
      </c>
      <c r="C166" s="81">
        <v>36</v>
      </c>
      <c r="D166" s="80">
        <v>24</v>
      </c>
      <c r="E166" s="81">
        <v>345.6</v>
      </c>
      <c r="F166" s="81">
        <v>0</v>
      </c>
      <c r="G166" s="81">
        <v>345.6</v>
      </c>
      <c r="H166" s="82" t="s">
        <v>374</v>
      </c>
      <c r="I166" s="82" t="s">
        <v>108</v>
      </c>
      <c r="J166" s="82" t="s">
        <v>400</v>
      </c>
      <c r="K166" s="83" t="s">
        <v>56</v>
      </c>
      <c r="L166" s="1"/>
      <c r="M166" s="5"/>
      <c r="V166" s="5"/>
    </row>
    <row r="167" spans="1:22" ht="27" customHeight="1">
      <c r="A167" s="93" t="s">
        <v>1687</v>
      </c>
      <c r="B167" s="84" t="s">
        <v>179</v>
      </c>
      <c r="C167" s="85">
        <v>42</v>
      </c>
      <c r="D167" s="84">
        <v>24</v>
      </c>
      <c r="E167" s="85">
        <v>403.2</v>
      </c>
      <c r="F167" s="85">
        <v>0</v>
      </c>
      <c r="G167" s="85">
        <v>403.2</v>
      </c>
      <c r="H167" s="86" t="s">
        <v>374</v>
      </c>
      <c r="I167" s="86" t="s">
        <v>100</v>
      </c>
      <c r="J167" s="86" t="s">
        <v>396</v>
      </c>
      <c r="K167" s="87" t="s">
        <v>56</v>
      </c>
      <c r="L167" s="1"/>
      <c r="M167" s="5"/>
      <c r="V167" s="5"/>
    </row>
    <row r="168" spans="1:22" ht="27" customHeight="1">
      <c r="A168" s="93" t="s">
        <v>1687</v>
      </c>
      <c r="B168" s="80" t="s">
        <v>179</v>
      </c>
      <c r="C168" s="81">
        <v>50</v>
      </c>
      <c r="D168" s="80">
        <v>24</v>
      </c>
      <c r="E168" s="81">
        <v>480</v>
      </c>
      <c r="F168" s="81">
        <v>0</v>
      </c>
      <c r="G168" s="81">
        <v>480</v>
      </c>
      <c r="H168" s="82" t="s">
        <v>374</v>
      </c>
      <c r="I168" s="82" t="s">
        <v>92</v>
      </c>
      <c r="J168" s="82" t="s">
        <v>392</v>
      </c>
      <c r="K168" s="83" t="s">
        <v>56</v>
      </c>
      <c r="L168" s="1"/>
      <c r="M168" s="5"/>
      <c r="V168" s="5"/>
    </row>
    <row r="169" spans="1:22" ht="27" customHeight="1">
      <c r="A169" s="93" t="s">
        <v>1687</v>
      </c>
      <c r="B169" s="84" t="s">
        <v>179</v>
      </c>
      <c r="C169" s="85">
        <v>56</v>
      </c>
      <c r="D169" s="84">
        <v>24</v>
      </c>
      <c r="E169" s="85">
        <v>537.6</v>
      </c>
      <c r="F169" s="85">
        <v>0</v>
      </c>
      <c r="G169" s="85">
        <v>537.6</v>
      </c>
      <c r="H169" s="86" t="s">
        <v>374</v>
      </c>
      <c r="I169" s="86" t="s">
        <v>84</v>
      </c>
      <c r="J169" s="86" t="s">
        <v>388</v>
      </c>
      <c r="K169" s="87" t="s">
        <v>56</v>
      </c>
      <c r="L169" s="1"/>
      <c r="M169" s="5"/>
      <c r="V169" s="5"/>
    </row>
    <row r="170" spans="1:22" ht="27" customHeight="1">
      <c r="A170" s="93" t="s">
        <v>1687</v>
      </c>
      <c r="B170" s="80" t="s">
        <v>179</v>
      </c>
      <c r="C170" s="81">
        <v>65</v>
      </c>
      <c r="D170" s="80">
        <v>24</v>
      </c>
      <c r="E170" s="81">
        <v>624</v>
      </c>
      <c r="F170" s="81">
        <v>0</v>
      </c>
      <c r="G170" s="81">
        <v>624</v>
      </c>
      <c r="H170" s="82" t="s">
        <v>374</v>
      </c>
      <c r="I170" s="82" t="s">
        <v>76</v>
      </c>
      <c r="J170" s="82" t="s">
        <v>384</v>
      </c>
      <c r="K170" s="83" t="s">
        <v>56</v>
      </c>
      <c r="L170" s="1"/>
      <c r="M170" s="5"/>
      <c r="V170" s="5"/>
    </row>
    <row r="171" spans="1:22" ht="27" customHeight="1">
      <c r="A171" s="93" t="s">
        <v>1687</v>
      </c>
      <c r="B171" s="84" t="s">
        <v>179</v>
      </c>
      <c r="C171" s="85">
        <v>75</v>
      </c>
      <c r="D171" s="84">
        <v>24</v>
      </c>
      <c r="E171" s="85">
        <v>720</v>
      </c>
      <c r="F171" s="85">
        <v>0</v>
      </c>
      <c r="G171" s="85">
        <v>720</v>
      </c>
      <c r="H171" s="86" t="s">
        <v>374</v>
      </c>
      <c r="I171" s="86" t="s">
        <v>68</v>
      </c>
      <c r="J171" s="86" t="s">
        <v>380</v>
      </c>
      <c r="K171" s="87" t="s">
        <v>56</v>
      </c>
      <c r="L171" s="1"/>
      <c r="M171" s="5"/>
      <c r="V171" s="5"/>
    </row>
    <row r="172" spans="1:22" ht="27" customHeight="1">
      <c r="A172" s="93" t="s">
        <v>1687</v>
      </c>
      <c r="B172" s="80" t="s">
        <v>179</v>
      </c>
      <c r="C172" s="81">
        <v>85</v>
      </c>
      <c r="D172" s="80">
        <v>24</v>
      </c>
      <c r="E172" s="81">
        <v>816</v>
      </c>
      <c r="F172" s="81">
        <v>0</v>
      </c>
      <c r="G172" s="81">
        <v>816</v>
      </c>
      <c r="H172" s="82" t="s">
        <v>374</v>
      </c>
      <c r="I172" s="82" t="s">
        <v>60</v>
      </c>
      <c r="J172" s="82" t="s">
        <v>376</v>
      </c>
      <c r="K172" s="83" t="s">
        <v>56</v>
      </c>
      <c r="L172" s="1"/>
      <c r="M172" s="5"/>
      <c r="V172" s="5"/>
    </row>
    <row r="173" spans="1:22" ht="27" customHeight="1">
      <c r="A173" s="93" t="s">
        <v>1687</v>
      </c>
      <c r="B173" s="84" t="s">
        <v>179</v>
      </c>
      <c r="C173" s="88">
        <v>22</v>
      </c>
      <c r="D173" s="84">
        <v>36</v>
      </c>
      <c r="E173" s="85">
        <v>316.8</v>
      </c>
      <c r="F173" s="85">
        <v>0</v>
      </c>
      <c r="G173" s="85">
        <v>316.8</v>
      </c>
      <c r="H173" s="86" t="s">
        <v>374</v>
      </c>
      <c r="I173" s="86" t="s">
        <v>276</v>
      </c>
      <c r="J173" s="84" t="s">
        <v>462</v>
      </c>
      <c r="K173" s="86" t="s">
        <v>185</v>
      </c>
      <c r="L173" s="1"/>
      <c r="M173" s="7"/>
      <c r="N173" s="7"/>
      <c r="O173" s="7"/>
      <c r="P173" s="7"/>
      <c r="Q173" s="7"/>
      <c r="R173" s="7"/>
      <c r="S173" s="7"/>
      <c r="T173" s="7"/>
      <c r="U173" s="7"/>
      <c r="V173" s="7"/>
    </row>
    <row r="174" spans="1:22" ht="27" customHeight="1">
      <c r="A174" s="93" t="s">
        <v>1687</v>
      </c>
      <c r="B174" s="80" t="s">
        <v>179</v>
      </c>
      <c r="C174" s="89">
        <v>25</v>
      </c>
      <c r="D174" s="80">
        <v>36</v>
      </c>
      <c r="E174" s="81">
        <v>360</v>
      </c>
      <c r="F174" s="81">
        <v>0</v>
      </c>
      <c r="G174" s="81">
        <v>360</v>
      </c>
      <c r="H174" s="82" t="s">
        <v>374</v>
      </c>
      <c r="I174" s="82" t="s">
        <v>268</v>
      </c>
      <c r="J174" s="80" t="s">
        <v>458</v>
      </c>
      <c r="K174" s="82" t="s">
        <v>185</v>
      </c>
      <c r="L174" s="1"/>
      <c r="M174" s="5"/>
      <c r="V174" s="5"/>
    </row>
    <row r="175" spans="1:22" ht="27" customHeight="1">
      <c r="A175" s="93" t="s">
        <v>1687</v>
      </c>
      <c r="B175" s="84" t="s">
        <v>179</v>
      </c>
      <c r="C175" s="88">
        <v>33</v>
      </c>
      <c r="D175" s="84">
        <v>36</v>
      </c>
      <c r="E175" s="85">
        <v>475.2</v>
      </c>
      <c r="F175" s="85">
        <v>0</v>
      </c>
      <c r="G175" s="85">
        <v>475.2</v>
      </c>
      <c r="H175" s="86" t="s">
        <v>374</v>
      </c>
      <c r="I175" s="86" t="s">
        <v>260</v>
      </c>
      <c r="J175" s="84" t="s">
        <v>454</v>
      </c>
      <c r="K175" s="86" t="s">
        <v>185</v>
      </c>
      <c r="L175" s="1"/>
      <c r="M175" s="5"/>
      <c r="V175" s="5"/>
    </row>
    <row r="176" spans="1:22" ht="27" customHeight="1">
      <c r="A176" s="93" t="s">
        <v>1687</v>
      </c>
      <c r="B176" s="80" t="s">
        <v>179</v>
      </c>
      <c r="C176" s="89">
        <v>37</v>
      </c>
      <c r="D176" s="80">
        <v>36</v>
      </c>
      <c r="E176" s="81">
        <v>532.79999999999995</v>
      </c>
      <c r="F176" s="81">
        <v>0</v>
      </c>
      <c r="G176" s="81">
        <v>532.79999999999995</v>
      </c>
      <c r="H176" s="82" t="s">
        <v>374</v>
      </c>
      <c r="I176" s="82" t="s">
        <v>252</v>
      </c>
      <c r="J176" s="80" t="s">
        <v>450</v>
      </c>
      <c r="K176" s="82" t="s">
        <v>185</v>
      </c>
      <c r="L176" s="1"/>
      <c r="M176" s="5"/>
      <c r="V176" s="5"/>
    </row>
    <row r="177" spans="1:22" ht="27" customHeight="1">
      <c r="A177" s="93" t="s">
        <v>1687</v>
      </c>
      <c r="B177" s="84" t="s">
        <v>179</v>
      </c>
      <c r="C177" s="88">
        <v>45</v>
      </c>
      <c r="D177" s="84">
        <v>36</v>
      </c>
      <c r="E177" s="85">
        <v>648</v>
      </c>
      <c r="F177" s="85">
        <v>0</v>
      </c>
      <c r="G177" s="85">
        <v>648</v>
      </c>
      <c r="H177" s="86" t="s">
        <v>374</v>
      </c>
      <c r="I177" s="86" t="s">
        <v>243</v>
      </c>
      <c r="J177" s="84" t="s">
        <v>446</v>
      </c>
      <c r="K177" s="86" t="s">
        <v>185</v>
      </c>
      <c r="L177" s="1"/>
      <c r="M177" s="5"/>
      <c r="V177" s="5"/>
    </row>
    <row r="178" spans="1:22" ht="27" customHeight="1">
      <c r="A178" s="93" t="s">
        <v>1687</v>
      </c>
      <c r="B178" s="80" t="s">
        <v>179</v>
      </c>
      <c r="C178" s="89">
        <v>51</v>
      </c>
      <c r="D178" s="80">
        <v>36</v>
      </c>
      <c r="E178" s="81">
        <v>734.4</v>
      </c>
      <c r="F178" s="81">
        <v>0</v>
      </c>
      <c r="G178" s="81">
        <v>734.4</v>
      </c>
      <c r="H178" s="82" t="s">
        <v>374</v>
      </c>
      <c r="I178" s="82" t="s">
        <v>233</v>
      </c>
      <c r="J178" s="80" t="s">
        <v>442</v>
      </c>
      <c r="K178" s="82" t="s">
        <v>185</v>
      </c>
      <c r="L178" s="1"/>
      <c r="M178" s="5"/>
      <c r="V178" s="5"/>
    </row>
    <row r="179" spans="1:22" ht="27" customHeight="1">
      <c r="A179" s="93" t="s">
        <v>1687</v>
      </c>
      <c r="B179" s="84" t="s">
        <v>179</v>
      </c>
      <c r="C179" s="88">
        <v>57</v>
      </c>
      <c r="D179" s="84">
        <v>36</v>
      </c>
      <c r="E179" s="85">
        <v>820.8</v>
      </c>
      <c r="F179" s="85">
        <v>0</v>
      </c>
      <c r="G179" s="85">
        <v>820.8</v>
      </c>
      <c r="H179" s="86" t="s">
        <v>374</v>
      </c>
      <c r="I179" s="86" t="s">
        <v>224</v>
      </c>
      <c r="J179" s="84" t="s">
        <v>438</v>
      </c>
      <c r="K179" s="86" t="s">
        <v>185</v>
      </c>
      <c r="L179" s="1"/>
      <c r="M179" s="5"/>
      <c r="V179" s="5"/>
    </row>
    <row r="180" spans="1:22" ht="27" customHeight="1">
      <c r="A180" s="93" t="s">
        <v>1687</v>
      </c>
      <c r="B180" s="80" t="s">
        <v>179</v>
      </c>
      <c r="C180" s="89">
        <v>67</v>
      </c>
      <c r="D180" s="80">
        <v>36</v>
      </c>
      <c r="E180" s="81">
        <v>964.8</v>
      </c>
      <c r="F180" s="81">
        <v>0</v>
      </c>
      <c r="G180" s="81">
        <v>964.8</v>
      </c>
      <c r="H180" s="82" t="s">
        <v>374</v>
      </c>
      <c r="I180" s="82" t="s">
        <v>212</v>
      </c>
      <c r="J180" s="80" t="s">
        <v>434</v>
      </c>
      <c r="K180" s="82" t="s">
        <v>185</v>
      </c>
      <c r="L180" s="1"/>
      <c r="M180" s="5"/>
      <c r="V180" s="5"/>
    </row>
    <row r="181" spans="1:22" ht="27" customHeight="1">
      <c r="A181" s="93" t="s">
        <v>1687</v>
      </c>
      <c r="B181" s="84" t="s">
        <v>179</v>
      </c>
      <c r="C181" s="88">
        <v>77</v>
      </c>
      <c r="D181" s="84">
        <v>36</v>
      </c>
      <c r="E181" s="85">
        <v>0</v>
      </c>
      <c r="F181" s="85">
        <v>0</v>
      </c>
      <c r="G181" s="85">
        <v>0</v>
      </c>
      <c r="H181" s="86" t="s">
        <v>374</v>
      </c>
      <c r="I181" s="86" t="s">
        <v>198</v>
      </c>
      <c r="J181" s="84" t="s">
        <v>430</v>
      </c>
      <c r="K181" s="86" t="s">
        <v>185</v>
      </c>
      <c r="L181" s="1"/>
      <c r="M181" s="5"/>
      <c r="V181" s="5"/>
    </row>
    <row r="182" spans="1:22" ht="27" customHeight="1">
      <c r="A182" s="93" t="s">
        <v>1687</v>
      </c>
      <c r="B182" s="80" t="s">
        <v>180</v>
      </c>
      <c r="C182" s="81">
        <v>29</v>
      </c>
      <c r="D182" s="80">
        <v>24</v>
      </c>
      <c r="E182" s="81">
        <v>278.39999999999998</v>
      </c>
      <c r="F182" s="81">
        <v>60</v>
      </c>
      <c r="G182" s="81">
        <v>338.4</v>
      </c>
      <c r="H182" s="82" t="s">
        <v>54</v>
      </c>
      <c r="I182" s="82" t="s">
        <v>126</v>
      </c>
      <c r="J182" s="82" t="s">
        <v>125</v>
      </c>
      <c r="K182" s="83" t="s">
        <v>56</v>
      </c>
      <c r="L182" s="1"/>
      <c r="M182" s="5"/>
      <c r="V182" s="5"/>
    </row>
    <row r="183" spans="1:22" ht="27" customHeight="1">
      <c r="A183" s="93" t="s">
        <v>1687</v>
      </c>
      <c r="B183" s="84" t="s">
        <v>180</v>
      </c>
      <c r="C183" s="85">
        <v>32</v>
      </c>
      <c r="D183" s="84">
        <v>24</v>
      </c>
      <c r="E183" s="85">
        <v>307.2</v>
      </c>
      <c r="F183" s="85">
        <v>135</v>
      </c>
      <c r="G183" s="85">
        <v>442.2</v>
      </c>
      <c r="H183" s="86" t="s">
        <v>54</v>
      </c>
      <c r="I183" s="86" t="s">
        <v>118</v>
      </c>
      <c r="J183" s="86" t="s">
        <v>117</v>
      </c>
      <c r="K183" s="87" t="s">
        <v>56</v>
      </c>
      <c r="L183" s="1"/>
      <c r="M183" s="5"/>
      <c r="V183" s="5"/>
    </row>
    <row r="184" spans="1:22" ht="27" customHeight="1">
      <c r="A184" s="93" t="s">
        <v>1687</v>
      </c>
      <c r="B184" s="80" t="s">
        <v>180</v>
      </c>
      <c r="C184" s="81">
        <v>40</v>
      </c>
      <c r="D184" s="80">
        <v>24</v>
      </c>
      <c r="E184" s="81">
        <v>384</v>
      </c>
      <c r="F184" s="81">
        <v>220</v>
      </c>
      <c r="G184" s="81">
        <v>604</v>
      </c>
      <c r="H184" s="82" t="s">
        <v>54</v>
      </c>
      <c r="I184" s="82" t="s">
        <v>110</v>
      </c>
      <c r="J184" s="82" t="s">
        <v>109</v>
      </c>
      <c r="K184" s="83" t="s">
        <v>56</v>
      </c>
      <c r="L184" s="1"/>
      <c r="M184" s="5"/>
      <c r="V184" s="5"/>
    </row>
    <row r="185" spans="1:22" ht="27" customHeight="1">
      <c r="A185" s="93" t="s">
        <v>1687</v>
      </c>
      <c r="B185" s="84" t="s">
        <v>180</v>
      </c>
      <c r="C185" s="85">
        <v>46</v>
      </c>
      <c r="D185" s="84">
        <v>24</v>
      </c>
      <c r="E185" s="85">
        <v>441.6</v>
      </c>
      <c r="F185" s="85">
        <v>220</v>
      </c>
      <c r="G185" s="85">
        <v>661.6</v>
      </c>
      <c r="H185" s="86" t="s">
        <v>54</v>
      </c>
      <c r="I185" s="86" t="s">
        <v>102</v>
      </c>
      <c r="J185" s="86" t="s">
        <v>101</v>
      </c>
      <c r="K185" s="87" t="s">
        <v>56</v>
      </c>
      <c r="L185" s="1"/>
      <c r="M185" s="5"/>
      <c r="V185" s="5"/>
    </row>
    <row r="186" spans="1:22" ht="27" customHeight="1">
      <c r="A186" s="93" t="s">
        <v>1687</v>
      </c>
      <c r="B186" s="80" t="s">
        <v>180</v>
      </c>
      <c r="C186" s="81">
        <v>54</v>
      </c>
      <c r="D186" s="80">
        <v>24</v>
      </c>
      <c r="E186" s="81">
        <v>518.4</v>
      </c>
      <c r="F186" s="81">
        <v>280</v>
      </c>
      <c r="G186" s="81">
        <v>798.4</v>
      </c>
      <c r="H186" s="82" t="s">
        <v>54</v>
      </c>
      <c r="I186" s="82" t="s">
        <v>94</v>
      </c>
      <c r="J186" s="82" t="s">
        <v>93</v>
      </c>
      <c r="K186" s="83" t="s">
        <v>56</v>
      </c>
      <c r="L186" s="1"/>
      <c r="M186" s="5"/>
      <c r="V186" s="5"/>
    </row>
    <row r="187" spans="1:22" ht="27" customHeight="1">
      <c r="A187" s="93" t="s">
        <v>1687</v>
      </c>
      <c r="B187" s="84" t="s">
        <v>180</v>
      </c>
      <c r="C187" s="85">
        <v>60</v>
      </c>
      <c r="D187" s="84">
        <v>24</v>
      </c>
      <c r="E187" s="85">
        <v>576</v>
      </c>
      <c r="F187" s="85">
        <v>340</v>
      </c>
      <c r="G187" s="85">
        <v>916</v>
      </c>
      <c r="H187" s="86" t="s">
        <v>54</v>
      </c>
      <c r="I187" s="86" t="s">
        <v>86</v>
      </c>
      <c r="J187" s="86" t="s">
        <v>85</v>
      </c>
      <c r="K187" s="87" t="s">
        <v>56</v>
      </c>
      <c r="L187" s="1"/>
      <c r="M187" s="5"/>
      <c r="V187" s="5"/>
    </row>
    <row r="188" spans="1:22" ht="27" customHeight="1">
      <c r="A188" s="93" t="s">
        <v>1687</v>
      </c>
      <c r="B188" s="80" t="s">
        <v>180</v>
      </c>
      <c r="C188" s="81">
        <v>69</v>
      </c>
      <c r="D188" s="80">
        <v>24</v>
      </c>
      <c r="E188" s="81">
        <v>662.4</v>
      </c>
      <c r="F188" s="81">
        <v>340</v>
      </c>
      <c r="G188" s="81">
        <v>1002.4</v>
      </c>
      <c r="H188" s="82" t="s">
        <v>54</v>
      </c>
      <c r="I188" s="82" t="s">
        <v>78</v>
      </c>
      <c r="J188" s="82" t="s">
        <v>77</v>
      </c>
      <c r="K188" s="83" t="s">
        <v>56</v>
      </c>
      <c r="L188" s="1"/>
      <c r="M188" s="5"/>
      <c r="V188" s="5"/>
    </row>
    <row r="189" spans="1:22" ht="27" customHeight="1">
      <c r="A189" s="93" t="s">
        <v>1687</v>
      </c>
      <c r="B189" s="84" t="s">
        <v>180</v>
      </c>
      <c r="C189" s="85">
        <v>79</v>
      </c>
      <c r="D189" s="84">
        <v>24</v>
      </c>
      <c r="E189" s="85">
        <v>758.4</v>
      </c>
      <c r="F189" s="85">
        <v>340</v>
      </c>
      <c r="G189" s="85">
        <v>1098.4000000000001</v>
      </c>
      <c r="H189" s="86" t="s">
        <v>54</v>
      </c>
      <c r="I189" s="86" t="s">
        <v>70</v>
      </c>
      <c r="J189" s="86" t="s">
        <v>69</v>
      </c>
      <c r="K189" s="87" t="s">
        <v>56</v>
      </c>
      <c r="L189" s="1"/>
      <c r="M189" s="5"/>
      <c r="V189" s="5"/>
    </row>
    <row r="190" spans="1:22" ht="27" customHeight="1">
      <c r="A190" s="93" t="s">
        <v>1687</v>
      </c>
      <c r="B190" s="80" t="s">
        <v>180</v>
      </c>
      <c r="C190" s="81">
        <v>89</v>
      </c>
      <c r="D190" s="80">
        <v>24</v>
      </c>
      <c r="E190" s="81">
        <v>854.4</v>
      </c>
      <c r="F190" s="81">
        <v>340</v>
      </c>
      <c r="G190" s="81">
        <v>1194.4000000000001</v>
      </c>
      <c r="H190" s="82" t="s">
        <v>54</v>
      </c>
      <c r="I190" s="82" t="s">
        <v>62</v>
      </c>
      <c r="J190" s="82" t="s">
        <v>61</v>
      </c>
      <c r="K190" s="83" t="s">
        <v>56</v>
      </c>
      <c r="L190" s="1"/>
      <c r="M190" s="5"/>
      <c r="V190" s="5"/>
    </row>
    <row r="191" spans="1:22" ht="27" customHeight="1">
      <c r="A191" s="93" t="s">
        <v>1687</v>
      </c>
      <c r="B191" s="84" t="s">
        <v>180</v>
      </c>
      <c r="C191" s="88">
        <v>27</v>
      </c>
      <c r="D191" s="84">
        <v>36</v>
      </c>
      <c r="E191" s="85">
        <v>388.8</v>
      </c>
      <c r="F191" s="85">
        <v>95</v>
      </c>
      <c r="G191" s="85">
        <v>483.8</v>
      </c>
      <c r="H191" s="86" t="s">
        <v>54</v>
      </c>
      <c r="I191" s="86" t="s">
        <v>278</v>
      </c>
      <c r="J191" s="84" t="s">
        <v>277</v>
      </c>
      <c r="K191" s="86" t="s">
        <v>185</v>
      </c>
      <c r="L191" s="1"/>
      <c r="M191" s="5"/>
      <c r="V191" s="5"/>
    </row>
    <row r="192" spans="1:22" ht="27" customHeight="1">
      <c r="A192" s="93" t="s">
        <v>1687</v>
      </c>
      <c r="B192" s="80" t="s">
        <v>180</v>
      </c>
      <c r="C192" s="89">
        <v>30</v>
      </c>
      <c r="D192" s="80">
        <v>36</v>
      </c>
      <c r="E192" s="81">
        <v>432</v>
      </c>
      <c r="F192" s="81">
        <v>207.5</v>
      </c>
      <c r="G192" s="81">
        <v>639.5</v>
      </c>
      <c r="H192" s="82" t="s">
        <v>54</v>
      </c>
      <c r="I192" s="82" t="s">
        <v>270</v>
      </c>
      <c r="J192" s="80" t="s">
        <v>269</v>
      </c>
      <c r="K192" s="82" t="s">
        <v>185</v>
      </c>
      <c r="L192" s="1"/>
      <c r="M192" s="5"/>
      <c r="V192" s="5"/>
    </row>
    <row r="193" spans="1:22" ht="27" customHeight="1">
      <c r="A193" s="93" t="s">
        <v>1687</v>
      </c>
      <c r="B193" s="84" t="s">
        <v>180</v>
      </c>
      <c r="C193" s="88">
        <v>38</v>
      </c>
      <c r="D193" s="84">
        <v>36</v>
      </c>
      <c r="E193" s="85">
        <v>547.20000000000005</v>
      </c>
      <c r="F193" s="85">
        <v>207.5</v>
      </c>
      <c r="G193" s="85">
        <v>754.7</v>
      </c>
      <c r="H193" s="86" t="s">
        <v>54</v>
      </c>
      <c r="I193" s="86" t="s">
        <v>262</v>
      </c>
      <c r="J193" s="84" t="s">
        <v>261</v>
      </c>
      <c r="K193" s="86" t="s">
        <v>185</v>
      </c>
      <c r="L193" s="1"/>
      <c r="M193" s="5"/>
      <c r="V193" s="5"/>
    </row>
    <row r="194" spans="1:22" ht="27" customHeight="1">
      <c r="A194" s="93" t="s">
        <v>1687</v>
      </c>
      <c r="B194" s="80" t="s">
        <v>180</v>
      </c>
      <c r="C194" s="89">
        <v>42</v>
      </c>
      <c r="D194" s="80">
        <v>36</v>
      </c>
      <c r="E194" s="81">
        <v>604.79999999999995</v>
      </c>
      <c r="F194" s="81">
        <v>335</v>
      </c>
      <c r="G194" s="81">
        <v>939.8</v>
      </c>
      <c r="H194" s="82" t="s">
        <v>54</v>
      </c>
      <c r="I194" s="82" t="s">
        <v>254</v>
      </c>
      <c r="J194" s="80" t="s">
        <v>253</v>
      </c>
      <c r="K194" s="82" t="s">
        <v>185</v>
      </c>
      <c r="L194" s="1"/>
      <c r="M194" s="5"/>
      <c r="V194" s="5"/>
    </row>
    <row r="195" spans="1:22" ht="27" customHeight="1">
      <c r="A195" s="93" t="s">
        <v>1687</v>
      </c>
      <c r="B195" s="84" t="s">
        <v>180</v>
      </c>
      <c r="C195" s="88">
        <v>50</v>
      </c>
      <c r="D195" s="84">
        <v>36</v>
      </c>
      <c r="E195" s="85">
        <v>720</v>
      </c>
      <c r="F195" s="85">
        <v>422</v>
      </c>
      <c r="G195" s="85">
        <v>1142</v>
      </c>
      <c r="H195" s="86" t="s">
        <v>54</v>
      </c>
      <c r="I195" s="86" t="s">
        <v>245</v>
      </c>
      <c r="J195" s="84" t="s">
        <v>244</v>
      </c>
      <c r="K195" s="86" t="s">
        <v>185</v>
      </c>
      <c r="L195" s="1"/>
      <c r="M195" s="5"/>
      <c r="V195" s="5"/>
    </row>
    <row r="196" spans="1:22" ht="27" customHeight="1">
      <c r="A196" s="93" t="s">
        <v>1687</v>
      </c>
      <c r="B196" s="80" t="s">
        <v>180</v>
      </c>
      <c r="C196" s="89">
        <v>56</v>
      </c>
      <c r="D196" s="80">
        <v>36</v>
      </c>
      <c r="E196" s="81">
        <v>806.4</v>
      </c>
      <c r="F196" s="81">
        <v>422</v>
      </c>
      <c r="G196" s="81">
        <v>1228.4000000000001</v>
      </c>
      <c r="H196" s="82" t="s">
        <v>54</v>
      </c>
      <c r="I196" s="82" t="s">
        <v>235</v>
      </c>
      <c r="J196" s="80" t="s">
        <v>234</v>
      </c>
      <c r="K196" s="82" t="s">
        <v>185</v>
      </c>
      <c r="L196" s="1"/>
      <c r="M196" s="5"/>
      <c r="V196" s="5"/>
    </row>
    <row r="197" spans="1:22" ht="27" customHeight="1">
      <c r="A197" s="93" t="s">
        <v>1687</v>
      </c>
      <c r="B197" s="84" t="s">
        <v>180</v>
      </c>
      <c r="C197" s="88">
        <v>62</v>
      </c>
      <c r="D197" s="84">
        <v>36</v>
      </c>
      <c r="E197" s="85">
        <v>892.8</v>
      </c>
      <c r="F197" s="85">
        <v>515</v>
      </c>
      <c r="G197" s="85">
        <v>1407.8</v>
      </c>
      <c r="H197" s="86" t="s">
        <v>54</v>
      </c>
      <c r="I197" s="86" t="s">
        <v>227</v>
      </c>
      <c r="J197" s="84" t="s">
        <v>226</v>
      </c>
      <c r="K197" s="86" t="s">
        <v>185</v>
      </c>
      <c r="L197" s="1"/>
      <c r="M197" s="5"/>
      <c r="V197" s="5"/>
    </row>
    <row r="198" spans="1:22" ht="27" customHeight="1">
      <c r="A198" s="93" t="s">
        <v>1687</v>
      </c>
      <c r="B198" s="80" t="s">
        <v>180</v>
      </c>
      <c r="C198" s="89">
        <v>72</v>
      </c>
      <c r="D198" s="80">
        <v>36</v>
      </c>
      <c r="E198" s="81">
        <v>0</v>
      </c>
      <c r="F198" s="81">
        <v>515</v>
      </c>
      <c r="G198" s="81">
        <v>515</v>
      </c>
      <c r="H198" s="82" t="s">
        <v>54</v>
      </c>
      <c r="I198" s="82" t="s">
        <v>216</v>
      </c>
      <c r="J198" s="80" t="s">
        <v>215</v>
      </c>
      <c r="K198" s="82" t="s">
        <v>185</v>
      </c>
      <c r="L198" s="1"/>
      <c r="M198" s="5"/>
      <c r="V198" s="5"/>
    </row>
    <row r="199" spans="1:22" ht="27" customHeight="1">
      <c r="A199" s="93" t="s">
        <v>1687</v>
      </c>
      <c r="B199" s="84" t="s">
        <v>180</v>
      </c>
      <c r="C199" s="88">
        <v>82</v>
      </c>
      <c r="D199" s="84">
        <v>36</v>
      </c>
      <c r="E199" s="85">
        <v>0</v>
      </c>
      <c r="F199" s="85">
        <v>515</v>
      </c>
      <c r="G199" s="85">
        <v>515</v>
      </c>
      <c r="H199" s="86" t="s">
        <v>54</v>
      </c>
      <c r="I199" s="86" t="s">
        <v>202</v>
      </c>
      <c r="J199" s="84" t="s">
        <v>201</v>
      </c>
      <c r="K199" s="86" t="s">
        <v>185</v>
      </c>
      <c r="L199" s="1"/>
      <c r="M199" s="5"/>
      <c r="V199" s="5"/>
    </row>
    <row r="200" spans="1:22" ht="27" customHeight="1">
      <c r="A200" s="93" t="s">
        <v>1687</v>
      </c>
      <c r="B200" s="80" t="s">
        <v>180</v>
      </c>
      <c r="C200" s="81">
        <v>29</v>
      </c>
      <c r="D200" s="80">
        <v>24</v>
      </c>
      <c r="E200" s="81">
        <v>278.39999999999998</v>
      </c>
      <c r="F200" s="81">
        <v>0</v>
      </c>
      <c r="G200" s="81">
        <v>278.39999999999998</v>
      </c>
      <c r="H200" s="82" t="s">
        <v>374</v>
      </c>
      <c r="I200" s="82" t="s">
        <v>126</v>
      </c>
      <c r="J200" s="82" t="s">
        <v>409</v>
      </c>
      <c r="K200" s="83" t="s">
        <v>56</v>
      </c>
      <c r="L200" s="1"/>
      <c r="M200" s="5"/>
      <c r="V200" s="5"/>
    </row>
    <row r="201" spans="1:22" ht="27" customHeight="1">
      <c r="A201" s="93" t="s">
        <v>1687</v>
      </c>
      <c r="B201" s="84" t="s">
        <v>180</v>
      </c>
      <c r="C201" s="85">
        <v>32</v>
      </c>
      <c r="D201" s="84">
        <v>24</v>
      </c>
      <c r="E201" s="85">
        <v>307.2</v>
      </c>
      <c r="F201" s="85">
        <v>0</v>
      </c>
      <c r="G201" s="85">
        <v>307.2</v>
      </c>
      <c r="H201" s="86" t="s">
        <v>374</v>
      </c>
      <c r="I201" s="86" t="s">
        <v>118</v>
      </c>
      <c r="J201" s="86" t="s">
        <v>405</v>
      </c>
      <c r="K201" s="87" t="s">
        <v>56</v>
      </c>
      <c r="L201" s="1"/>
      <c r="M201" s="5"/>
      <c r="V201" s="5"/>
    </row>
    <row r="202" spans="1:22" ht="27" customHeight="1">
      <c r="A202" s="93" t="s">
        <v>1687</v>
      </c>
      <c r="B202" s="80" t="s">
        <v>180</v>
      </c>
      <c r="C202" s="81">
        <v>40</v>
      </c>
      <c r="D202" s="80">
        <v>24</v>
      </c>
      <c r="E202" s="81">
        <v>384</v>
      </c>
      <c r="F202" s="81">
        <v>0</v>
      </c>
      <c r="G202" s="81">
        <v>384</v>
      </c>
      <c r="H202" s="82" t="s">
        <v>374</v>
      </c>
      <c r="I202" s="82" t="s">
        <v>110</v>
      </c>
      <c r="J202" s="82" t="s">
        <v>401</v>
      </c>
      <c r="K202" s="83" t="s">
        <v>56</v>
      </c>
      <c r="L202" s="1"/>
      <c r="M202" s="5"/>
      <c r="V202" s="5"/>
    </row>
    <row r="203" spans="1:22" ht="27" customHeight="1">
      <c r="A203" s="93" t="s">
        <v>1687</v>
      </c>
      <c r="B203" s="84" t="s">
        <v>180</v>
      </c>
      <c r="C203" s="85">
        <v>46</v>
      </c>
      <c r="D203" s="84">
        <v>24</v>
      </c>
      <c r="E203" s="85">
        <v>441.6</v>
      </c>
      <c r="F203" s="85">
        <v>0</v>
      </c>
      <c r="G203" s="85">
        <v>441.6</v>
      </c>
      <c r="H203" s="86" t="s">
        <v>374</v>
      </c>
      <c r="I203" s="86" t="s">
        <v>102</v>
      </c>
      <c r="J203" s="86" t="s">
        <v>397</v>
      </c>
      <c r="K203" s="87" t="s">
        <v>56</v>
      </c>
      <c r="L203" s="1"/>
      <c r="M203" s="5"/>
      <c r="V203" s="5"/>
    </row>
    <row r="204" spans="1:22" ht="27" customHeight="1">
      <c r="A204" s="93" t="s">
        <v>1687</v>
      </c>
      <c r="B204" s="80" t="s">
        <v>180</v>
      </c>
      <c r="C204" s="81">
        <v>54</v>
      </c>
      <c r="D204" s="80">
        <v>24</v>
      </c>
      <c r="E204" s="81">
        <v>518.4</v>
      </c>
      <c r="F204" s="81">
        <v>0</v>
      </c>
      <c r="G204" s="81">
        <v>518.4</v>
      </c>
      <c r="H204" s="82" t="s">
        <v>374</v>
      </c>
      <c r="I204" s="82" t="s">
        <v>94</v>
      </c>
      <c r="J204" s="82" t="s">
        <v>393</v>
      </c>
      <c r="K204" s="83" t="s">
        <v>56</v>
      </c>
      <c r="L204" s="1"/>
      <c r="M204" s="5"/>
      <c r="V204" s="5"/>
    </row>
    <row r="205" spans="1:22" ht="27" customHeight="1">
      <c r="A205" s="93" t="s">
        <v>1687</v>
      </c>
      <c r="B205" s="84" t="s">
        <v>180</v>
      </c>
      <c r="C205" s="85">
        <v>60</v>
      </c>
      <c r="D205" s="84">
        <v>24</v>
      </c>
      <c r="E205" s="85">
        <v>576</v>
      </c>
      <c r="F205" s="85">
        <v>0</v>
      </c>
      <c r="G205" s="85">
        <v>576</v>
      </c>
      <c r="H205" s="86" t="s">
        <v>374</v>
      </c>
      <c r="I205" s="86" t="s">
        <v>86</v>
      </c>
      <c r="J205" s="86" t="s">
        <v>389</v>
      </c>
      <c r="K205" s="87" t="s">
        <v>56</v>
      </c>
      <c r="L205" s="1"/>
      <c r="M205" s="5"/>
      <c r="V205" s="5"/>
    </row>
    <row r="206" spans="1:22" ht="27" customHeight="1">
      <c r="A206" s="93" t="s">
        <v>1687</v>
      </c>
      <c r="B206" s="80" t="s">
        <v>180</v>
      </c>
      <c r="C206" s="81">
        <v>69</v>
      </c>
      <c r="D206" s="80">
        <v>24</v>
      </c>
      <c r="E206" s="81">
        <v>662.4</v>
      </c>
      <c r="F206" s="81">
        <v>0</v>
      </c>
      <c r="G206" s="81">
        <v>662.4</v>
      </c>
      <c r="H206" s="82" t="s">
        <v>374</v>
      </c>
      <c r="I206" s="82" t="s">
        <v>78</v>
      </c>
      <c r="J206" s="82" t="s">
        <v>385</v>
      </c>
      <c r="K206" s="83" t="s">
        <v>56</v>
      </c>
      <c r="L206" s="1"/>
      <c r="M206" s="5"/>
      <c r="V206" s="5"/>
    </row>
    <row r="207" spans="1:22" ht="27" customHeight="1">
      <c r="A207" s="93" t="s">
        <v>1687</v>
      </c>
      <c r="B207" s="84" t="s">
        <v>180</v>
      </c>
      <c r="C207" s="85">
        <v>79</v>
      </c>
      <c r="D207" s="84">
        <v>24</v>
      </c>
      <c r="E207" s="85">
        <v>758.4</v>
      </c>
      <c r="F207" s="85">
        <v>0</v>
      </c>
      <c r="G207" s="85">
        <v>758.4</v>
      </c>
      <c r="H207" s="86" t="s">
        <v>374</v>
      </c>
      <c r="I207" s="86" t="s">
        <v>70</v>
      </c>
      <c r="J207" s="86" t="s">
        <v>381</v>
      </c>
      <c r="K207" s="87" t="s">
        <v>56</v>
      </c>
      <c r="L207" s="1"/>
      <c r="M207" s="5"/>
      <c r="V207" s="5"/>
    </row>
    <row r="208" spans="1:22" ht="27" customHeight="1">
      <c r="A208" s="93" t="s">
        <v>1687</v>
      </c>
      <c r="B208" s="80" t="s">
        <v>180</v>
      </c>
      <c r="C208" s="81">
        <v>89</v>
      </c>
      <c r="D208" s="80">
        <v>24</v>
      </c>
      <c r="E208" s="81">
        <v>854.4</v>
      </c>
      <c r="F208" s="81">
        <v>0</v>
      </c>
      <c r="G208" s="81">
        <v>854.4</v>
      </c>
      <c r="H208" s="82" t="s">
        <v>374</v>
      </c>
      <c r="I208" s="82" t="s">
        <v>62</v>
      </c>
      <c r="J208" s="82" t="s">
        <v>377</v>
      </c>
      <c r="K208" s="83" t="s">
        <v>56</v>
      </c>
      <c r="L208" s="1"/>
      <c r="M208" s="5"/>
      <c r="V208" s="5"/>
    </row>
    <row r="209" spans="1:22" ht="27" customHeight="1">
      <c r="A209" s="93" t="s">
        <v>1687</v>
      </c>
      <c r="B209" s="84" t="s">
        <v>180</v>
      </c>
      <c r="C209" s="88">
        <v>27</v>
      </c>
      <c r="D209" s="84">
        <v>36</v>
      </c>
      <c r="E209" s="85">
        <v>388.8</v>
      </c>
      <c r="F209" s="85">
        <v>0</v>
      </c>
      <c r="G209" s="85">
        <v>388.8</v>
      </c>
      <c r="H209" s="86" t="s">
        <v>374</v>
      </c>
      <c r="I209" s="86" t="s">
        <v>278</v>
      </c>
      <c r="J209" s="84" t="s">
        <v>463</v>
      </c>
      <c r="K209" s="86" t="s">
        <v>185</v>
      </c>
      <c r="L209" s="1"/>
      <c r="M209" s="5"/>
      <c r="V209" s="5"/>
    </row>
    <row r="210" spans="1:22" ht="27" customHeight="1">
      <c r="A210" s="93" t="s">
        <v>1687</v>
      </c>
      <c r="B210" s="80" t="s">
        <v>180</v>
      </c>
      <c r="C210" s="89">
        <v>30</v>
      </c>
      <c r="D210" s="80">
        <v>36</v>
      </c>
      <c r="E210" s="81">
        <v>432</v>
      </c>
      <c r="F210" s="81">
        <v>0</v>
      </c>
      <c r="G210" s="81">
        <v>432</v>
      </c>
      <c r="H210" s="82" t="s">
        <v>374</v>
      </c>
      <c r="I210" s="82" t="s">
        <v>270</v>
      </c>
      <c r="J210" s="80" t="s">
        <v>459</v>
      </c>
      <c r="K210" s="82" t="s">
        <v>185</v>
      </c>
      <c r="L210" s="1"/>
      <c r="M210" s="5"/>
      <c r="V210" s="5"/>
    </row>
    <row r="211" spans="1:22" ht="27" customHeight="1">
      <c r="A211" s="93" t="s">
        <v>1687</v>
      </c>
      <c r="B211" s="84" t="s">
        <v>180</v>
      </c>
      <c r="C211" s="88">
        <v>38</v>
      </c>
      <c r="D211" s="84">
        <v>36</v>
      </c>
      <c r="E211" s="85">
        <v>547.20000000000005</v>
      </c>
      <c r="F211" s="85">
        <v>0</v>
      </c>
      <c r="G211" s="85">
        <v>547.20000000000005</v>
      </c>
      <c r="H211" s="86" t="s">
        <v>374</v>
      </c>
      <c r="I211" s="86" t="s">
        <v>262</v>
      </c>
      <c r="J211" s="84" t="s">
        <v>455</v>
      </c>
      <c r="K211" s="86" t="s">
        <v>185</v>
      </c>
      <c r="L211" s="1"/>
      <c r="M211" s="5"/>
      <c r="V211" s="5"/>
    </row>
    <row r="212" spans="1:22" ht="27" customHeight="1">
      <c r="A212" s="93" t="s">
        <v>1687</v>
      </c>
      <c r="B212" s="80" t="s">
        <v>180</v>
      </c>
      <c r="C212" s="89">
        <v>42</v>
      </c>
      <c r="D212" s="80">
        <v>36</v>
      </c>
      <c r="E212" s="81">
        <v>604.79999999999995</v>
      </c>
      <c r="F212" s="81">
        <v>0</v>
      </c>
      <c r="G212" s="81">
        <v>604.79999999999995</v>
      </c>
      <c r="H212" s="82" t="s">
        <v>374</v>
      </c>
      <c r="I212" s="82" t="s">
        <v>254</v>
      </c>
      <c r="J212" s="80" t="s">
        <v>451</v>
      </c>
      <c r="K212" s="82" t="s">
        <v>185</v>
      </c>
      <c r="L212" s="1"/>
      <c r="M212" s="5"/>
      <c r="V212" s="5"/>
    </row>
    <row r="213" spans="1:22" ht="27" customHeight="1">
      <c r="A213" s="93" t="s">
        <v>1687</v>
      </c>
      <c r="B213" s="84" t="s">
        <v>180</v>
      </c>
      <c r="C213" s="88">
        <v>50</v>
      </c>
      <c r="D213" s="84">
        <v>36</v>
      </c>
      <c r="E213" s="85">
        <v>720</v>
      </c>
      <c r="F213" s="85">
        <v>0</v>
      </c>
      <c r="G213" s="85">
        <v>720</v>
      </c>
      <c r="H213" s="86" t="s">
        <v>374</v>
      </c>
      <c r="I213" s="86" t="s">
        <v>245</v>
      </c>
      <c r="J213" s="84" t="s">
        <v>447</v>
      </c>
      <c r="K213" s="86" t="s">
        <v>185</v>
      </c>
      <c r="L213" s="1"/>
      <c r="M213" s="7"/>
      <c r="N213" s="7"/>
      <c r="O213" s="7"/>
      <c r="P213" s="7"/>
      <c r="Q213" s="7"/>
      <c r="R213" s="7"/>
      <c r="S213" s="7"/>
      <c r="T213" s="7"/>
      <c r="U213" s="7"/>
      <c r="V213" s="7"/>
    </row>
    <row r="214" spans="1:22" ht="27" customHeight="1">
      <c r="A214" s="93" t="s">
        <v>1687</v>
      </c>
      <c r="B214" s="80" t="s">
        <v>180</v>
      </c>
      <c r="C214" s="89">
        <v>56</v>
      </c>
      <c r="D214" s="80">
        <v>36</v>
      </c>
      <c r="E214" s="81">
        <v>806.4</v>
      </c>
      <c r="F214" s="81">
        <v>0</v>
      </c>
      <c r="G214" s="81">
        <v>806.4</v>
      </c>
      <c r="H214" s="82" t="s">
        <v>374</v>
      </c>
      <c r="I214" s="82" t="s">
        <v>235</v>
      </c>
      <c r="J214" s="80" t="s">
        <v>443</v>
      </c>
      <c r="K214" s="82" t="s">
        <v>185</v>
      </c>
      <c r="L214" s="1"/>
      <c r="M214" s="5"/>
      <c r="V214" s="5"/>
    </row>
    <row r="215" spans="1:22" ht="27" customHeight="1">
      <c r="A215" s="93" t="s">
        <v>1687</v>
      </c>
      <c r="B215" s="84" t="s">
        <v>180</v>
      </c>
      <c r="C215" s="88">
        <v>62</v>
      </c>
      <c r="D215" s="84">
        <v>36</v>
      </c>
      <c r="E215" s="85">
        <v>892.8</v>
      </c>
      <c r="F215" s="85">
        <v>0</v>
      </c>
      <c r="G215" s="85">
        <v>892.8</v>
      </c>
      <c r="H215" s="86" t="s">
        <v>374</v>
      </c>
      <c r="I215" s="86" t="s">
        <v>227</v>
      </c>
      <c r="J215" s="84" t="s">
        <v>439</v>
      </c>
      <c r="K215" s="86" t="s">
        <v>185</v>
      </c>
      <c r="L215" s="1"/>
      <c r="M215" s="5"/>
      <c r="V215" s="5"/>
    </row>
    <row r="216" spans="1:22" ht="27" customHeight="1">
      <c r="A216" s="93" t="s">
        <v>1687</v>
      </c>
      <c r="B216" s="80" t="s">
        <v>180</v>
      </c>
      <c r="C216" s="89">
        <v>72</v>
      </c>
      <c r="D216" s="80">
        <v>36</v>
      </c>
      <c r="E216" s="81">
        <v>0</v>
      </c>
      <c r="F216" s="81">
        <v>0</v>
      </c>
      <c r="G216" s="81">
        <v>0</v>
      </c>
      <c r="H216" s="82" t="s">
        <v>374</v>
      </c>
      <c r="I216" s="82" t="s">
        <v>216</v>
      </c>
      <c r="J216" s="80" t="s">
        <v>435</v>
      </c>
      <c r="K216" s="82" t="s">
        <v>185</v>
      </c>
      <c r="L216" s="1"/>
      <c r="M216" s="5"/>
      <c r="V216" s="5"/>
    </row>
    <row r="217" spans="1:22" ht="27" customHeight="1">
      <c r="A217" s="93" t="s">
        <v>1687</v>
      </c>
      <c r="B217" s="84" t="s">
        <v>180</v>
      </c>
      <c r="C217" s="88">
        <v>82</v>
      </c>
      <c r="D217" s="84">
        <v>36</v>
      </c>
      <c r="E217" s="85">
        <v>0</v>
      </c>
      <c r="F217" s="85">
        <v>0</v>
      </c>
      <c r="G217" s="85">
        <v>0</v>
      </c>
      <c r="H217" s="86" t="s">
        <v>374</v>
      </c>
      <c r="I217" s="86" t="s">
        <v>202</v>
      </c>
      <c r="J217" s="84" t="s">
        <v>431</v>
      </c>
      <c r="K217" s="86" t="s">
        <v>185</v>
      </c>
      <c r="L217" s="1"/>
      <c r="M217" s="5"/>
      <c r="V217" s="5"/>
    </row>
    <row r="218" spans="1:22" ht="27" customHeight="1">
      <c r="A218" s="93" t="s">
        <v>1690</v>
      </c>
      <c r="B218" s="80" t="s">
        <v>181</v>
      </c>
      <c r="C218" s="81">
        <v>38</v>
      </c>
      <c r="D218" s="80">
        <v>24</v>
      </c>
      <c r="E218" s="81">
        <v>364.8</v>
      </c>
      <c r="F218" s="81">
        <v>135</v>
      </c>
      <c r="G218" s="81">
        <v>499.8</v>
      </c>
      <c r="H218" s="82" t="s">
        <v>54</v>
      </c>
      <c r="I218" s="82" t="s">
        <v>351</v>
      </c>
      <c r="J218" s="82" t="s">
        <v>350</v>
      </c>
      <c r="K218" s="83" t="s">
        <v>319</v>
      </c>
      <c r="L218" s="1"/>
      <c r="M218" s="5"/>
      <c r="V218" s="5"/>
    </row>
    <row r="219" spans="1:22" ht="27" customHeight="1">
      <c r="A219" s="93" t="s">
        <v>1690</v>
      </c>
      <c r="B219" s="84" t="s">
        <v>181</v>
      </c>
      <c r="C219" s="85">
        <v>41</v>
      </c>
      <c r="D219" s="84">
        <v>24</v>
      </c>
      <c r="E219" s="85">
        <v>393.6</v>
      </c>
      <c r="F219" s="85">
        <v>220</v>
      </c>
      <c r="G219" s="85">
        <v>613.6</v>
      </c>
      <c r="H219" s="86" t="s">
        <v>54</v>
      </c>
      <c r="I219" s="86" t="s">
        <v>347</v>
      </c>
      <c r="J219" s="86" t="s">
        <v>346</v>
      </c>
      <c r="K219" s="87" t="s">
        <v>319</v>
      </c>
      <c r="L219" s="1"/>
      <c r="M219" s="5"/>
      <c r="V219" s="5"/>
    </row>
    <row r="220" spans="1:22" ht="27" customHeight="1">
      <c r="A220" s="93" t="s">
        <v>2015</v>
      </c>
      <c r="B220" s="80" t="s">
        <v>181</v>
      </c>
      <c r="C220" s="81">
        <v>44.75</v>
      </c>
      <c r="D220" s="80">
        <v>24</v>
      </c>
      <c r="E220" s="81">
        <v>429.6</v>
      </c>
      <c r="F220" s="81">
        <v>220</v>
      </c>
      <c r="G220" s="81">
        <v>649.6</v>
      </c>
      <c r="H220" s="82" t="s">
        <v>54</v>
      </c>
      <c r="I220" s="82" t="s">
        <v>353</v>
      </c>
      <c r="J220" s="82" t="s">
        <v>352</v>
      </c>
      <c r="K220" s="83" t="s">
        <v>319</v>
      </c>
      <c r="L220" s="1"/>
      <c r="M220" s="5"/>
      <c r="V220" s="5"/>
    </row>
    <row r="221" spans="1:22" ht="27" customHeight="1">
      <c r="A221" s="93" t="s">
        <v>2015</v>
      </c>
      <c r="B221" s="84" t="s">
        <v>181</v>
      </c>
      <c r="C221" s="85">
        <v>47.75</v>
      </c>
      <c r="D221" s="84">
        <v>24</v>
      </c>
      <c r="E221" s="85">
        <v>458.4</v>
      </c>
      <c r="F221" s="85">
        <v>220</v>
      </c>
      <c r="G221" s="85">
        <v>678.4</v>
      </c>
      <c r="H221" s="86" t="s">
        <v>54</v>
      </c>
      <c r="I221" s="86" t="s">
        <v>349</v>
      </c>
      <c r="J221" s="86" t="s">
        <v>348</v>
      </c>
      <c r="K221" s="87" t="s">
        <v>319</v>
      </c>
      <c r="L221" s="1"/>
      <c r="M221" s="5"/>
      <c r="V221" s="5"/>
    </row>
    <row r="222" spans="1:22" ht="27" customHeight="1">
      <c r="A222" s="93" t="s">
        <v>1690</v>
      </c>
      <c r="B222" s="80" t="s">
        <v>181</v>
      </c>
      <c r="C222" s="81">
        <v>49</v>
      </c>
      <c r="D222" s="80">
        <v>24</v>
      </c>
      <c r="E222" s="81">
        <v>470.4</v>
      </c>
      <c r="F222" s="81">
        <v>220</v>
      </c>
      <c r="G222" s="81">
        <v>690.4</v>
      </c>
      <c r="H222" s="82" t="s">
        <v>54</v>
      </c>
      <c r="I222" s="82" t="s">
        <v>343</v>
      </c>
      <c r="J222" s="82" t="s">
        <v>342</v>
      </c>
      <c r="K222" s="83" t="s">
        <v>319</v>
      </c>
      <c r="L222" s="1"/>
      <c r="M222" s="5"/>
      <c r="V222" s="5"/>
    </row>
    <row r="223" spans="1:22" ht="27" customHeight="1">
      <c r="A223" s="93" t="s">
        <v>1690</v>
      </c>
      <c r="B223" s="84" t="s">
        <v>181</v>
      </c>
      <c r="C223" s="85">
        <v>55</v>
      </c>
      <c r="D223" s="84">
        <v>24</v>
      </c>
      <c r="E223" s="85">
        <v>528</v>
      </c>
      <c r="F223" s="85">
        <v>280</v>
      </c>
      <c r="G223" s="85">
        <v>808</v>
      </c>
      <c r="H223" s="86" t="s">
        <v>54</v>
      </c>
      <c r="I223" s="86" t="s">
        <v>339</v>
      </c>
      <c r="J223" s="86" t="s">
        <v>338</v>
      </c>
      <c r="K223" s="87" t="s">
        <v>319</v>
      </c>
      <c r="L223" s="1"/>
      <c r="M223" s="5"/>
      <c r="V223" s="5"/>
    </row>
    <row r="224" spans="1:22" ht="27" customHeight="1">
      <c r="A224" s="93" t="s">
        <v>2015</v>
      </c>
      <c r="B224" s="80" t="s">
        <v>181</v>
      </c>
      <c r="C224" s="81">
        <v>55.75</v>
      </c>
      <c r="D224" s="80">
        <v>24</v>
      </c>
      <c r="E224" s="81">
        <v>535.20000000000005</v>
      </c>
      <c r="F224" s="81">
        <v>280</v>
      </c>
      <c r="G224" s="81">
        <v>815.2</v>
      </c>
      <c r="H224" s="82" t="s">
        <v>54</v>
      </c>
      <c r="I224" s="82" t="s">
        <v>345</v>
      </c>
      <c r="J224" s="82" t="s">
        <v>344</v>
      </c>
      <c r="K224" s="83" t="s">
        <v>319</v>
      </c>
      <c r="L224" s="1"/>
      <c r="M224" s="5"/>
      <c r="V224" s="5"/>
    </row>
    <row r="225" spans="1:22" ht="27" customHeight="1">
      <c r="A225" s="93" t="s">
        <v>2015</v>
      </c>
      <c r="B225" s="84" t="s">
        <v>181</v>
      </c>
      <c r="C225" s="85">
        <v>61.75</v>
      </c>
      <c r="D225" s="84">
        <v>24</v>
      </c>
      <c r="E225" s="85">
        <v>592.79999999999995</v>
      </c>
      <c r="F225" s="85">
        <v>340</v>
      </c>
      <c r="G225" s="85">
        <v>932.8</v>
      </c>
      <c r="H225" s="86" t="s">
        <v>54</v>
      </c>
      <c r="I225" s="86" t="s">
        <v>341</v>
      </c>
      <c r="J225" s="86" t="s">
        <v>340</v>
      </c>
      <c r="K225" s="87" t="s">
        <v>319</v>
      </c>
      <c r="L225" s="1"/>
      <c r="M225" s="5"/>
      <c r="V225" s="5"/>
    </row>
    <row r="226" spans="1:22" ht="27" customHeight="1">
      <c r="A226" s="93" t="s">
        <v>1690</v>
      </c>
      <c r="B226" s="80" t="s">
        <v>181</v>
      </c>
      <c r="C226" s="81">
        <v>63</v>
      </c>
      <c r="D226" s="80">
        <v>24</v>
      </c>
      <c r="E226" s="81">
        <v>604.79999999999995</v>
      </c>
      <c r="F226" s="81">
        <v>340</v>
      </c>
      <c r="G226" s="81">
        <v>944.8</v>
      </c>
      <c r="H226" s="82" t="s">
        <v>54</v>
      </c>
      <c r="I226" s="82" t="s">
        <v>335</v>
      </c>
      <c r="J226" s="82" t="s">
        <v>334</v>
      </c>
      <c r="K226" s="83" t="s">
        <v>319</v>
      </c>
      <c r="L226" s="1"/>
      <c r="M226" s="5"/>
      <c r="V226" s="5"/>
    </row>
    <row r="227" spans="1:22" ht="27" customHeight="1">
      <c r="A227" s="93" t="s">
        <v>1690</v>
      </c>
      <c r="B227" s="84" t="s">
        <v>181</v>
      </c>
      <c r="C227" s="88">
        <v>69</v>
      </c>
      <c r="D227" s="84">
        <v>24</v>
      </c>
      <c r="E227" s="85">
        <v>662.4</v>
      </c>
      <c r="F227" s="85">
        <v>340</v>
      </c>
      <c r="G227" s="85">
        <v>1002.4</v>
      </c>
      <c r="H227" s="86" t="s">
        <v>54</v>
      </c>
      <c r="I227" s="86" t="s">
        <v>331</v>
      </c>
      <c r="J227" s="84" t="s">
        <v>330</v>
      </c>
      <c r="K227" s="86" t="s">
        <v>319</v>
      </c>
      <c r="L227" s="1"/>
      <c r="M227" s="5"/>
      <c r="V227" s="5"/>
    </row>
    <row r="228" spans="1:22" ht="27" customHeight="1">
      <c r="A228" s="93" t="s">
        <v>2015</v>
      </c>
      <c r="B228" s="80" t="s">
        <v>181</v>
      </c>
      <c r="C228" s="89">
        <v>69.75</v>
      </c>
      <c r="D228" s="80">
        <v>24</v>
      </c>
      <c r="E228" s="81">
        <v>669.6</v>
      </c>
      <c r="F228" s="81">
        <v>340</v>
      </c>
      <c r="G228" s="81">
        <v>1009.6</v>
      </c>
      <c r="H228" s="82" t="s">
        <v>54</v>
      </c>
      <c r="I228" s="82" t="s">
        <v>337</v>
      </c>
      <c r="J228" s="80" t="s">
        <v>336</v>
      </c>
      <c r="K228" s="82" t="s">
        <v>319</v>
      </c>
      <c r="L228" s="1"/>
      <c r="M228" s="5"/>
      <c r="V228" s="5"/>
    </row>
    <row r="229" spans="1:22" ht="27" customHeight="1">
      <c r="A229" s="93" t="s">
        <v>2015</v>
      </c>
      <c r="B229" s="84" t="s">
        <v>181</v>
      </c>
      <c r="C229" s="88">
        <v>75.75</v>
      </c>
      <c r="D229" s="84">
        <v>24</v>
      </c>
      <c r="E229" s="85">
        <v>727.2</v>
      </c>
      <c r="F229" s="85">
        <v>340</v>
      </c>
      <c r="G229" s="85">
        <v>1067.2</v>
      </c>
      <c r="H229" s="86" t="s">
        <v>54</v>
      </c>
      <c r="I229" s="86" t="s">
        <v>333</v>
      </c>
      <c r="J229" s="84" t="s">
        <v>332</v>
      </c>
      <c r="K229" s="86" t="s">
        <v>319</v>
      </c>
      <c r="L229" s="1"/>
      <c r="M229" s="5"/>
      <c r="V229" s="5"/>
    </row>
    <row r="230" spans="1:22" ht="27" customHeight="1">
      <c r="A230" s="93" t="s">
        <v>1690</v>
      </c>
      <c r="B230" s="80" t="s">
        <v>181</v>
      </c>
      <c r="C230" s="89">
        <v>78</v>
      </c>
      <c r="D230" s="80">
        <v>24</v>
      </c>
      <c r="E230" s="81">
        <v>748.8</v>
      </c>
      <c r="F230" s="81">
        <v>340</v>
      </c>
      <c r="G230" s="81">
        <v>1088.8</v>
      </c>
      <c r="H230" s="82" t="s">
        <v>54</v>
      </c>
      <c r="I230" s="82" t="s">
        <v>327</v>
      </c>
      <c r="J230" s="80" t="s">
        <v>326</v>
      </c>
      <c r="K230" s="82" t="s">
        <v>319</v>
      </c>
      <c r="L230" s="1"/>
      <c r="M230" s="7"/>
      <c r="N230" s="7"/>
      <c r="O230" s="7"/>
      <c r="P230" s="7"/>
      <c r="Q230" s="7"/>
      <c r="R230" s="7"/>
      <c r="S230" s="7"/>
      <c r="T230" s="7"/>
      <c r="U230" s="7"/>
      <c r="V230" s="7"/>
    </row>
    <row r="231" spans="1:22" ht="27" customHeight="1">
      <c r="A231" s="93" t="s">
        <v>2015</v>
      </c>
      <c r="B231" s="84" t="s">
        <v>181</v>
      </c>
      <c r="C231" s="88">
        <v>84.75</v>
      </c>
      <c r="D231" s="84">
        <v>24</v>
      </c>
      <c r="E231" s="85">
        <v>813.6</v>
      </c>
      <c r="F231" s="85">
        <v>340</v>
      </c>
      <c r="G231" s="85">
        <v>1153.5999999999999</v>
      </c>
      <c r="H231" s="86" t="s">
        <v>54</v>
      </c>
      <c r="I231" s="86" t="s">
        <v>329</v>
      </c>
      <c r="J231" s="84" t="s">
        <v>328</v>
      </c>
      <c r="K231" s="86" t="s">
        <v>319</v>
      </c>
      <c r="L231" s="1"/>
      <c r="M231" s="5"/>
      <c r="V231" s="5"/>
    </row>
    <row r="232" spans="1:22" ht="27" customHeight="1">
      <c r="A232" s="93" t="s">
        <v>1690</v>
      </c>
      <c r="B232" s="80" t="s">
        <v>181</v>
      </c>
      <c r="C232" s="89">
        <v>88</v>
      </c>
      <c r="D232" s="80">
        <v>24</v>
      </c>
      <c r="E232" s="81">
        <v>844.8</v>
      </c>
      <c r="F232" s="81">
        <v>340</v>
      </c>
      <c r="G232" s="81">
        <v>1184.8</v>
      </c>
      <c r="H232" s="82" t="s">
        <v>54</v>
      </c>
      <c r="I232" s="82" t="s">
        <v>323</v>
      </c>
      <c r="J232" s="80" t="s">
        <v>322</v>
      </c>
      <c r="K232" s="82" t="s">
        <v>319</v>
      </c>
      <c r="L232" s="1"/>
      <c r="M232" s="5"/>
      <c r="V232" s="5"/>
    </row>
    <row r="233" spans="1:22" ht="27" customHeight="1">
      <c r="A233" s="93" t="s">
        <v>2015</v>
      </c>
      <c r="B233" s="84" t="s">
        <v>181</v>
      </c>
      <c r="C233" s="88">
        <v>94.75</v>
      </c>
      <c r="D233" s="84">
        <v>24</v>
      </c>
      <c r="E233" s="85">
        <v>909.6</v>
      </c>
      <c r="F233" s="85">
        <v>340</v>
      </c>
      <c r="G233" s="85">
        <v>1249.5999999999999</v>
      </c>
      <c r="H233" s="86" t="s">
        <v>54</v>
      </c>
      <c r="I233" s="86" t="s">
        <v>325</v>
      </c>
      <c r="J233" s="84" t="s">
        <v>324</v>
      </c>
      <c r="K233" s="86" t="s">
        <v>319</v>
      </c>
      <c r="L233" s="1"/>
      <c r="M233" s="5"/>
      <c r="V233" s="5"/>
    </row>
    <row r="234" spans="1:22" ht="27" customHeight="1">
      <c r="A234" s="93" t="s">
        <v>1690</v>
      </c>
      <c r="B234" s="80" t="s">
        <v>181</v>
      </c>
      <c r="C234" s="89">
        <v>98</v>
      </c>
      <c r="D234" s="80">
        <v>24</v>
      </c>
      <c r="E234" s="81">
        <v>940.8</v>
      </c>
      <c r="F234" s="81">
        <v>340</v>
      </c>
      <c r="G234" s="81">
        <v>1280.8</v>
      </c>
      <c r="H234" s="82" t="s">
        <v>54</v>
      </c>
      <c r="I234" s="82" t="s">
        <v>318</v>
      </c>
      <c r="J234" s="80" t="s">
        <v>317</v>
      </c>
      <c r="K234" s="82" t="s">
        <v>319</v>
      </c>
      <c r="L234" s="1"/>
      <c r="M234" s="5"/>
      <c r="V234" s="5"/>
    </row>
    <row r="235" spans="1:22" ht="27" customHeight="1">
      <c r="A235" s="93" t="s">
        <v>2015</v>
      </c>
      <c r="B235" s="84" t="s">
        <v>181</v>
      </c>
      <c r="C235" s="88">
        <v>104.75</v>
      </c>
      <c r="D235" s="84">
        <v>24</v>
      </c>
      <c r="E235" s="85">
        <v>1005.6</v>
      </c>
      <c r="F235" s="85">
        <v>340</v>
      </c>
      <c r="G235" s="85">
        <v>1345.6</v>
      </c>
      <c r="H235" s="86" t="s">
        <v>54</v>
      </c>
      <c r="I235" s="86" t="s">
        <v>321</v>
      </c>
      <c r="J235" s="84" t="s">
        <v>320</v>
      </c>
      <c r="K235" s="86" t="s">
        <v>319</v>
      </c>
      <c r="L235" s="1"/>
      <c r="M235" s="5"/>
      <c r="V235" s="5"/>
    </row>
    <row r="236" spans="1:22" ht="27" customHeight="1">
      <c r="A236" s="93" t="s">
        <v>1690</v>
      </c>
      <c r="B236" s="80" t="s">
        <v>181</v>
      </c>
      <c r="C236" s="81">
        <v>35</v>
      </c>
      <c r="D236" s="80">
        <v>36</v>
      </c>
      <c r="E236" s="81">
        <v>504</v>
      </c>
      <c r="F236" s="81">
        <v>207.5</v>
      </c>
      <c r="G236" s="81">
        <v>711.5</v>
      </c>
      <c r="H236" s="82" t="s">
        <v>54</v>
      </c>
      <c r="I236" s="82" t="s">
        <v>372</v>
      </c>
      <c r="J236" s="82" t="s">
        <v>371</v>
      </c>
      <c r="K236" s="83" t="s">
        <v>356</v>
      </c>
      <c r="L236" s="1"/>
      <c r="M236" s="5"/>
      <c r="V236" s="5"/>
    </row>
    <row r="237" spans="1:22" ht="27" customHeight="1">
      <c r="A237" s="93" t="s">
        <v>1690</v>
      </c>
      <c r="B237" s="84" t="s">
        <v>181</v>
      </c>
      <c r="C237" s="85">
        <v>38</v>
      </c>
      <c r="D237" s="84">
        <v>36</v>
      </c>
      <c r="E237" s="85">
        <v>547.20000000000005</v>
      </c>
      <c r="F237" s="85">
        <v>207.5</v>
      </c>
      <c r="G237" s="85">
        <v>754.7</v>
      </c>
      <c r="H237" s="86" t="s">
        <v>54</v>
      </c>
      <c r="I237" s="86" t="s">
        <v>370</v>
      </c>
      <c r="J237" s="86" t="s">
        <v>369</v>
      </c>
      <c r="K237" s="87" t="s">
        <v>356</v>
      </c>
      <c r="L237" s="1"/>
      <c r="M237" s="5"/>
      <c r="V237" s="5"/>
    </row>
    <row r="238" spans="1:22" ht="27" customHeight="1">
      <c r="A238" s="93" t="s">
        <v>1690</v>
      </c>
      <c r="B238" s="80" t="s">
        <v>181</v>
      </c>
      <c r="C238" s="81">
        <v>46</v>
      </c>
      <c r="D238" s="80">
        <v>36</v>
      </c>
      <c r="E238" s="81">
        <v>662.4</v>
      </c>
      <c r="F238" s="81">
        <v>335</v>
      </c>
      <c r="G238" s="81">
        <v>997.4</v>
      </c>
      <c r="H238" s="82" t="s">
        <v>54</v>
      </c>
      <c r="I238" s="82" t="s">
        <v>368</v>
      </c>
      <c r="J238" s="82" t="s">
        <v>367</v>
      </c>
      <c r="K238" s="83" t="s">
        <v>356</v>
      </c>
      <c r="L238" s="1"/>
      <c r="M238" s="5"/>
      <c r="V238" s="5"/>
    </row>
    <row r="239" spans="1:22" ht="27" customHeight="1">
      <c r="A239" s="93" t="s">
        <v>1690</v>
      </c>
      <c r="B239" s="84" t="s">
        <v>181</v>
      </c>
      <c r="C239" s="85">
        <v>50</v>
      </c>
      <c r="D239" s="84">
        <v>36</v>
      </c>
      <c r="E239" s="85">
        <v>720</v>
      </c>
      <c r="F239" s="85">
        <v>422</v>
      </c>
      <c r="G239" s="85">
        <v>1142</v>
      </c>
      <c r="H239" s="86" t="s">
        <v>54</v>
      </c>
      <c r="I239" s="86" t="s">
        <v>366</v>
      </c>
      <c r="J239" s="86" t="s">
        <v>365</v>
      </c>
      <c r="K239" s="87" t="s">
        <v>356</v>
      </c>
      <c r="L239" s="1"/>
      <c r="M239" s="5"/>
      <c r="V239" s="5"/>
    </row>
    <row r="240" spans="1:22" ht="27" customHeight="1">
      <c r="A240" s="93" t="s">
        <v>1690</v>
      </c>
      <c r="B240" s="80" t="s">
        <v>181</v>
      </c>
      <c r="C240" s="81">
        <v>58</v>
      </c>
      <c r="D240" s="80">
        <v>36</v>
      </c>
      <c r="E240" s="81">
        <v>835.2</v>
      </c>
      <c r="F240" s="81">
        <v>422</v>
      </c>
      <c r="G240" s="81">
        <v>1257.2</v>
      </c>
      <c r="H240" s="82" t="s">
        <v>54</v>
      </c>
      <c r="I240" s="82" t="s">
        <v>364</v>
      </c>
      <c r="J240" s="82" t="s">
        <v>363</v>
      </c>
      <c r="K240" s="83" t="s">
        <v>356</v>
      </c>
      <c r="L240" s="1"/>
      <c r="M240" s="5"/>
      <c r="V240" s="5"/>
    </row>
    <row r="241" spans="1:22" ht="27" customHeight="1">
      <c r="A241" s="93" t="s">
        <v>1690</v>
      </c>
      <c r="B241" s="84" t="s">
        <v>181</v>
      </c>
      <c r="C241" s="85">
        <v>64</v>
      </c>
      <c r="D241" s="84">
        <v>36</v>
      </c>
      <c r="E241" s="85">
        <v>921.6</v>
      </c>
      <c r="F241" s="85">
        <v>515</v>
      </c>
      <c r="G241" s="85">
        <v>1436.6</v>
      </c>
      <c r="H241" s="86" t="s">
        <v>54</v>
      </c>
      <c r="I241" s="86" t="s">
        <v>362</v>
      </c>
      <c r="J241" s="86" t="s">
        <v>361</v>
      </c>
      <c r="K241" s="87" t="s">
        <v>356</v>
      </c>
      <c r="L241" s="1"/>
      <c r="M241" s="5"/>
      <c r="V241" s="5"/>
    </row>
    <row r="242" spans="1:22" ht="27" customHeight="1">
      <c r="A242" s="93" t="s">
        <v>1690</v>
      </c>
      <c r="B242" s="80" t="s">
        <v>181</v>
      </c>
      <c r="C242" s="81">
        <v>70</v>
      </c>
      <c r="D242" s="80">
        <v>36</v>
      </c>
      <c r="E242" s="81">
        <v>1008</v>
      </c>
      <c r="F242" s="81">
        <v>515</v>
      </c>
      <c r="G242" s="81">
        <v>1523</v>
      </c>
      <c r="H242" s="82" t="s">
        <v>54</v>
      </c>
      <c r="I242" s="82" t="s">
        <v>360</v>
      </c>
      <c r="J242" s="82" t="s">
        <v>359</v>
      </c>
      <c r="K242" s="83" t="s">
        <v>356</v>
      </c>
      <c r="L242" s="1"/>
      <c r="M242" s="5"/>
      <c r="V242" s="5"/>
    </row>
    <row r="243" spans="1:22" ht="27" customHeight="1">
      <c r="A243" s="93" t="s">
        <v>1690</v>
      </c>
      <c r="B243" s="84" t="s">
        <v>181</v>
      </c>
      <c r="C243" s="85">
        <v>80</v>
      </c>
      <c r="D243" s="84">
        <v>36</v>
      </c>
      <c r="E243" s="85">
        <v>0</v>
      </c>
      <c r="F243" s="85">
        <v>515</v>
      </c>
      <c r="G243" s="85">
        <v>515</v>
      </c>
      <c r="H243" s="86" t="s">
        <v>54</v>
      </c>
      <c r="I243" s="86" t="s">
        <v>358</v>
      </c>
      <c r="J243" s="86" t="s">
        <v>357</v>
      </c>
      <c r="K243" s="87" t="s">
        <v>356</v>
      </c>
      <c r="L243" s="1"/>
      <c r="M243" s="5"/>
      <c r="V243" s="5"/>
    </row>
    <row r="244" spans="1:22" ht="27" customHeight="1">
      <c r="A244" s="93" t="s">
        <v>1690</v>
      </c>
      <c r="B244" s="80" t="s">
        <v>181</v>
      </c>
      <c r="C244" s="81">
        <v>90</v>
      </c>
      <c r="D244" s="80">
        <v>36</v>
      </c>
      <c r="E244" s="81">
        <v>0</v>
      </c>
      <c r="F244" s="81">
        <v>515</v>
      </c>
      <c r="G244" s="81">
        <v>515</v>
      </c>
      <c r="H244" s="82" t="s">
        <v>54</v>
      </c>
      <c r="I244" s="82" t="s">
        <v>355</v>
      </c>
      <c r="J244" s="82" t="s">
        <v>354</v>
      </c>
      <c r="K244" s="83" t="s">
        <v>356</v>
      </c>
      <c r="L244" s="1"/>
      <c r="M244" s="5"/>
      <c r="V244" s="5"/>
    </row>
    <row r="245" spans="1:22" ht="27" customHeight="1">
      <c r="A245" s="93" t="s">
        <v>1690</v>
      </c>
      <c r="B245" s="84" t="s">
        <v>181</v>
      </c>
      <c r="C245" s="88">
        <v>38</v>
      </c>
      <c r="D245" s="84">
        <v>24</v>
      </c>
      <c r="E245" s="85">
        <v>364.8</v>
      </c>
      <c r="F245" s="85">
        <v>0</v>
      </c>
      <c r="G245" s="85">
        <v>364.8</v>
      </c>
      <c r="H245" s="86" t="s">
        <v>374</v>
      </c>
      <c r="I245" s="86" t="s">
        <v>351</v>
      </c>
      <c r="J245" s="84" t="s">
        <v>498</v>
      </c>
      <c r="K245" s="86"/>
      <c r="L245" s="1"/>
      <c r="M245" s="5"/>
      <c r="V245" s="5"/>
    </row>
    <row r="246" spans="1:22" ht="27" customHeight="1">
      <c r="A246" s="93" t="s">
        <v>1690</v>
      </c>
      <c r="B246" s="80" t="s">
        <v>181</v>
      </c>
      <c r="C246" s="89">
        <v>41</v>
      </c>
      <c r="D246" s="80">
        <v>24</v>
      </c>
      <c r="E246" s="81">
        <v>393.6</v>
      </c>
      <c r="F246" s="81">
        <v>0</v>
      </c>
      <c r="G246" s="81">
        <v>393.6</v>
      </c>
      <c r="H246" s="82" t="s">
        <v>374</v>
      </c>
      <c r="I246" s="82" t="s">
        <v>347</v>
      </c>
      <c r="J246" s="80" t="s">
        <v>496</v>
      </c>
      <c r="K246" s="82"/>
      <c r="L246" s="1"/>
      <c r="M246" s="5"/>
      <c r="V246" s="5"/>
    </row>
    <row r="247" spans="1:22" ht="27" customHeight="1">
      <c r="A247" s="93" t="s">
        <v>2015</v>
      </c>
      <c r="B247" s="84" t="s">
        <v>181</v>
      </c>
      <c r="C247" s="88">
        <v>44.75</v>
      </c>
      <c r="D247" s="84">
        <v>24</v>
      </c>
      <c r="E247" s="85">
        <v>429.6</v>
      </c>
      <c r="F247" s="85">
        <v>0</v>
      </c>
      <c r="G247" s="85">
        <v>429.6</v>
      </c>
      <c r="H247" s="86" t="s">
        <v>374</v>
      </c>
      <c r="I247" s="86" t="s">
        <v>353</v>
      </c>
      <c r="J247" s="84" t="s">
        <v>499</v>
      </c>
      <c r="K247" s="86"/>
      <c r="L247" s="1"/>
      <c r="M247" s="5"/>
      <c r="V247" s="5"/>
    </row>
    <row r="248" spans="1:22" ht="27" customHeight="1">
      <c r="A248" s="93" t="s">
        <v>2015</v>
      </c>
      <c r="B248" s="80" t="s">
        <v>181</v>
      </c>
      <c r="C248" s="89">
        <v>47.75</v>
      </c>
      <c r="D248" s="80">
        <v>24</v>
      </c>
      <c r="E248" s="81">
        <v>458.4</v>
      </c>
      <c r="F248" s="81">
        <v>0</v>
      </c>
      <c r="G248" s="81">
        <v>458.4</v>
      </c>
      <c r="H248" s="82" t="s">
        <v>374</v>
      </c>
      <c r="I248" s="82" t="s">
        <v>349</v>
      </c>
      <c r="J248" s="80" t="s">
        <v>497</v>
      </c>
      <c r="K248" s="82"/>
      <c r="L248" s="1"/>
      <c r="M248" s="5"/>
      <c r="V248" s="5"/>
    </row>
    <row r="249" spans="1:22" ht="27" customHeight="1">
      <c r="A249" s="93" t="s">
        <v>1690</v>
      </c>
      <c r="B249" s="84" t="s">
        <v>181</v>
      </c>
      <c r="C249" s="88">
        <v>49</v>
      </c>
      <c r="D249" s="84">
        <v>24</v>
      </c>
      <c r="E249" s="85">
        <v>470.4</v>
      </c>
      <c r="F249" s="85">
        <v>0</v>
      </c>
      <c r="G249" s="85">
        <v>470.4</v>
      </c>
      <c r="H249" s="86" t="s">
        <v>374</v>
      </c>
      <c r="I249" s="86" t="s">
        <v>343</v>
      </c>
      <c r="J249" s="84" t="s">
        <v>494</v>
      </c>
      <c r="K249" s="86"/>
      <c r="L249" s="1"/>
      <c r="M249" s="5"/>
      <c r="V249" s="5"/>
    </row>
    <row r="250" spans="1:22" ht="27" customHeight="1">
      <c r="A250" s="93" t="s">
        <v>1690</v>
      </c>
      <c r="B250" s="80" t="s">
        <v>181</v>
      </c>
      <c r="C250" s="89">
        <v>55</v>
      </c>
      <c r="D250" s="80">
        <v>24</v>
      </c>
      <c r="E250" s="81">
        <v>528</v>
      </c>
      <c r="F250" s="81">
        <v>0</v>
      </c>
      <c r="G250" s="81">
        <v>528</v>
      </c>
      <c r="H250" s="82" t="s">
        <v>374</v>
      </c>
      <c r="I250" s="82" t="s">
        <v>339</v>
      </c>
      <c r="J250" s="80" t="s">
        <v>492</v>
      </c>
      <c r="K250" s="82"/>
      <c r="L250" s="1"/>
      <c r="M250" s="5"/>
      <c r="V250" s="5"/>
    </row>
    <row r="251" spans="1:22" ht="27" customHeight="1">
      <c r="A251" s="93" t="s">
        <v>2015</v>
      </c>
      <c r="B251" s="84" t="s">
        <v>181</v>
      </c>
      <c r="C251" s="88">
        <v>55.75</v>
      </c>
      <c r="D251" s="84">
        <v>24</v>
      </c>
      <c r="E251" s="85">
        <v>535.20000000000005</v>
      </c>
      <c r="F251" s="85">
        <v>0</v>
      </c>
      <c r="G251" s="85">
        <v>535.20000000000005</v>
      </c>
      <c r="H251" s="86" t="s">
        <v>374</v>
      </c>
      <c r="I251" s="86" t="s">
        <v>345</v>
      </c>
      <c r="J251" s="84" t="s">
        <v>495</v>
      </c>
      <c r="K251" s="86"/>
      <c r="L251" s="1"/>
      <c r="M251" s="5"/>
      <c r="V251" s="5"/>
    </row>
    <row r="252" spans="1:22" ht="27" customHeight="1">
      <c r="A252" s="93" t="s">
        <v>2015</v>
      </c>
      <c r="B252" s="80" t="s">
        <v>181</v>
      </c>
      <c r="C252" s="89">
        <v>61.75</v>
      </c>
      <c r="D252" s="80">
        <v>24</v>
      </c>
      <c r="E252" s="81">
        <v>592.79999999999995</v>
      </c>
      <c r="F252" s="81">
        <v>0</v>
      </c>
      <c r="G252" s="81">
        <v>592.79999999999995</v>
      </c>
      <c r="H252" s="82" t="s">
        <v>374</v>
      </c>
      <c r="I252" s="82" t="s">
        <v>341</v>
      </c>
      <c r="J252" s="80" t="s">
        <v>493</v>
      </c>
      <c r="K252" s="82"/>
      <c r="L252" s="1"/>
      <c r="M252" s="5"/>
      <c r="V252" s="5"/>
    </row>
    <row r="253" spans="1:22" ht="27" customHeight="1">
      <c r="A253" s="93" t="s">
        <v>1690</v>
      </c>
      <c r="B253" s="84" t="s">
        <v>181</v>
      </c>
      <c r="C253" s="88">
        <v>63</v>
      </c>
      <c r="D253" s="84">
        <v>24</v>
      </c>
      <c r="E253" s="85">
        <v>604.79999999999995</v>
      </c>
      <c r="F253" s="85">
        <v>0</v>
      </c>
      <c r="G253" s="85">
        <v>604.79999999999995</v>
      </c>
      <c r="H253" s="86" t="s">
        <v>374</v>
      </c>
      <c r="I253" s="86" t="s">
        <v>335</v>
      </c>
      <c r="J253" s="84" t="s">
        <v>490</v>
      </c>
      <c r="K253" s="86"/>
      <c r="L253" s="1"/>
      <c r="M253" s="5"/>
      <c r="V253" s="5"/>
    </row>
    <row r="254" spans="1:22" ht="27" customHeight="1">
      <c r="A254" s="93" t="s">
        <v>1690</v>
      </c>
      <c r="B254" s="80" t="s">
        <v>181</v>
      </c>
      <c r="C254" s="81">
        <v>69</v>
      </c>
      <c r="D254" s="80">
        <v>24</v>
      </c>
      <c r="E254" s="81">
        <v>662.4</v>
      </c>
      <c r="F254" s="81">
        <v>0</v>
      </c>
      <c r="G254" s="81">
        <v>662.4</v>
      </c>
      <c r="H254" s="82" t="s">
        <v>374</v>
      </c>
      <c r="I254" s="82" t="s">
        <v>331</v>
      </c>
      <c r="J254" s="82" t="s">
        <v>488</v>
      </c>
      <c r="K254" s="83"/>
      <c r="L254" s="1"/>
      <c r="M254" s="5"/>
      <c r="V254" s="5"/>
    </row>
    <row r="255" spans="1:22" ht="27" customHeight="1">
      <c r="A255" s="93" t="s">
        <v>2015</v>
      </c>
      <c r="B255" s="84" t="s">
        <v>181</v>
      </c>
      <c r="C255" s="85">
        <v>69.75</v>
      </c>
      <c r="D255" s="84">
        <v>24</v>
      </c>
      <c r="E255" s="85">
        <v>669.6</v>
      </c>
      <c r="F255" s="85">
        <v>0</v>
      </c>
      <c r="G255" s="85">
        <v>669.6</v>
      </c>
      <c r="H255" s="86" t="s">
        <v>374</v>
      </c>
      <c r="I255" s="86" t="s">
        <v>337</v>
      </c>
      <c r="J255" s="86" t="s">
        <v>491</v>
      </c>
      <c r="K255" s="87"/>
      <c r="L255" s="1"/>
      <c r="M255" s="5"/>
      <c r="V255" s="5"/>
    </row>
    <row r="256" spans="1:22" ht="27" customHeight="1">
      <c r="A256" s="93" t="s">
        <v>2015</v>
      </c>
      <c r="B256" s="80" t="s">
        <v>181</v>
      </c>
      <c r="C256" s="81">
        <v>75.75</v>
      </c>
      <c r="D256" s="80">
        <v>24</v>
      </c>
      <c r="E256" s="81">
        <v>727.2</v>
      </c>
      <c r="F256" s="81">
        <v>0</v>
      </c>
      <c r="G256" s="81">
        <v>727.2</v>
      </c>
      <c r="H256" s="82" t="s">
        <v>374</v>
      </c>
      <c r="I256" s="82" t="s">
        <v>333</v>
      </c>
      <c r="J256" s="82" t="s">
        <v>489</v>
      </c>
      <c r="K256" s="83"/>
      <c r="L256" s="1"/>
      <c r="M256" s="5"/>
      <c r="V256" s="5"/>
    </row>
    <row r="257" spans="1:22" ht="27" customHeight="1">
      <c r="A257" s="93" t="s">
        <v>1690</v>
      </c>
      <c r="B257" s="84" t="s">
        <v>181</v>
      </c>
      <c r="C257" s="85">
        <v>78</v>
      </c>
      <c r="D257" s="84">
        <v>24</v>
      </c>
      <c r="E257" s="85">
        <v>748.8</v>
      </c>
      <c r="F257" s="85">
        <v>0</v>
      </c>
      <c r="G257" s="85">
        <v>748.8</v>
      </c>
      <c r="H257" s="86" t="s">
        <v>374</v>
      </c>
      <c r="I257" s="86" t="s">
        <v>327</v>
      </c>
      <c r="J257" s="86" t="s">
        <v>486</v>
      </c>
      <c r="K257" s="87"/>
      <c r="L257" s="1"/>
      <c r="M257" s="5"/>
      <c r="V257" s="5"/>
    </row>
    <row r="258" spans="1:22" ht="27" customHeight="1">
      <c r="A258" s="93" t="s">
        <v>2015</v>
      </c>
      <c r="B258" s="80" t="s">
        <v>181</v>
      </c>
      <c r="C258" s="81">
        <v>84.75</v>
      </c>
      <c r="D258" s="80">
        <v>24</v>
      </c>
      <c r="E258" s="81">
        <v>813.6</v>
      </c>
      <c r="F258" s="81">
        <v>0</v>
      </c>
      <c r="G258" s="81">
        <v>813.6</v>
      </c>
      <c r="H258" s="82" t="s">
        <v>374</v>
      </c>
      <c r="I258" s="82" t="s">
        <v>329</v>
      </c>
      <c r="J258" s="82" t="s">
        <v>487</v>
      </c>
      <c r="K258" s="83"/>
      <c r="L258" s="1"/>
      <c r="M258" s="5"/>
      <c r="V258" s="5"/>
    </row>
    <row r="259" spans="1:22" ht="27" customHeight="1">
      <c r="A259" s="93" t="s">
        <v>1690</v>
      </c>
      <c r="B259" s="84" t="s">
        <v>181</v>
      </c>
      <c r="C259" s="85">
        <v>88</v>
      </c>
      <c r="D259" s="84">
        <v>24</v>
      </c>
      <c r="E259" s="85">
        <v>844.8</v>
      </c>
      <c r="F259" s="85">
        <v>0</v>
      </c>
      <c r="G259" s="85">
        <v>844.8</v>
      </c>
      <c r="H259" s="86" t="s">
        <v>374</v>
      </c>
      <c r="I259" s="86" t="s">
        <v>323</v>
      </c>
      <c r="J259" s="86" t="s">
        <v>484</v>
      </c>
      <c r="K259" s="86"/>
      <c r="L259" s="1"/>
      <c r="M259" s="5"/>
      <c r="V259" s="5"/>
    </row>
    <row r="260" spans="1:22" ht="27" customHeight="1">
      <c r="A260" s="93" t="s">
        <v>2015</v>
      </c>
      <c r="B260" s="80" t="s">
        <v>181</v>
      </c>
      <c r="C260" s="81">
        <v>94.75</v>
      </c>
      <c r="D260" s="80">
        <v>24</v>
      </c>
      <c r="E260" s="81">
        <v>909.6</v>
      </c>
      <c r="F260" s="81">
        <v>0</v>
      </c>
      <c r="G260" s="81">
        <v>909.6</v>
      </c>
      <c r="H260" s="82" t="s">
        <v>374</v>
      </c>
      <c r="I260" s="82" t="s">
        <v>325</v>
      </c>
      <c r="J260" s="82" t="s">
        <v>485</v>
      </c>
      <c r="K260" s="83"/>
      <c r="L260" s="1"/>
      <c r="M260" s="5"/>
      <c r="V260" s="5"/>
    </row>
    <row r="261" spans="1:22" ht="27" customHeight="1">
      <c r="A261" s="93" t="s">
        <v>1690</v>
      </c>
      <c r="B261" s="84" t="s">
        <v>181</v>
      </c>
      <c r="C261" s="85">
        <v>98</v>
      </c>
      <c r="D261" s="84">
        <v>24</v>
      </c>
      <c r="E261" s="85">
        <v>940.8</v>
      </c>
      <c r="F261" s="85">
        <v>0</v>
      </c>
      <c r="G261" s="85">
        <v>940.8</v>
      </c>
      <c r="H261" s="86" t="s">
        <v>374</v>
      </c>
      <c r="I261" s="86" t="s">
        <v>318</v>
      </c>
      <c r="J261" s="86" t="s">
        <v>482</v>
      </c>
      <c r="K261" s="87"/>
      <c r="L261" s="1"/>
      <c r="M261" s="5"/>
      <c r="V261" s="5"/>
    </row>
    <row r="262" spans="1:22" ht="27" customHeight="1">
      <c r="A262" s="93" t="s">
        <v>2015</v>
      </c>
      <c r="B262" s="80" t="s">
        <v>181</v>
      </c>
      <c r="C262" s="81">
        <v>104.75</v>
      </c>
      <c r="D262" s="80">
        <v>24</v>
      </c>
      <c r="E262" s="81">
        <v>1005.6</v>
      </c>
      <c r="F262" s="81">
        <v>0</v>
      </c>
      <c r="G262" s="81">
        <v>1005.6</v>
      </c>
      <c r="H262" s="82" t="s">
        <v>374</v>
      </c>
      <c r="I262" s="82" t="s">
        <v>321</v>
      </c>
      <c r="J262" s="82" t="s">
        <v>483</v>
      </c>
      <c r="K262" s="83"/>
      <c r="L262" s="1"/>
      <c r="M262" s="5"/>
      <c r="V262" s="5"/>
    </row>
    <row r="263" spans="1:22" ht="27" customHeight="1">
      <c r="A263" s="93" t="s">
        <v>1690</v>
      </c>
      <c r="B263" s="84" t="s">
        <v>181</v>
      </c>
      <c r="C263" s="88">
        <v>35</v>
      </c>
      <c r="D263" s="84">
        <v>36</v>
      </c>
      <c r="E263" s="85">
        <v>504</v>
      </c>
      <c r="F263" s="85">
        <v>0</v>
      </c>
      <c r="G263" s="85">
        <v>504</v>
      </c>
      <c r="H263" s="86" t="s">
        <v>374</v>
      </c>
      <c r="I263" s="86" t="s">
        <v>372</v>
      </c>
      <c r="J263" s="84" t="s">
        <v>508</v>
      </c>
      <c r="K263" s="86"/>
      <c r="L263" s="1"/>
      <c r="M263" s="5"/>
      <c r="V263" s="5"/>
    </row>
    <row r="264" spans="1:22" ht="27" customHeight="1">
      <c r="A264" s="93" t="s">
        <v>1690</v>
      </c>
      <c r="B264" s="80" t="s">
        <v>181</v>
      </c>
      <c r="C264" s="89">
        <v>38</v>
      </c>
      <c r="D264" s="80">
        <v>36</v>
      </c>
      <c r="E264" s="81">
        <v>547.20000000000005</v>
      </c>
      <c r="F264" s="81">
        <v>0</v>
      </c>
      <c r="G264" s="81">
        <v>547.20000000000005</v>
      </c>
      <c r="H264" s="82" t="s">
        <v>374</v>
      </c>
      <c r="I264" s="82" t="s">
        <v>370</v>
      </c>
      <c r="J264" s="80" t="s">
        <v>507</v>
      </c>
      <c r="K264" s="82"/>
      <c r="L264" s="1"/>
      <c r="M264" s="5"/>
      <c r="V264" s="5"/>
    </row>
    <row r="265" spans="1:22" ht="27" customHeight="1">
      <c r="A265" s="93" t="s">
        <v>1690</v>
      </c>
      <c r="B265" s="84" t="s">
        <v>181</v>
      </c>
      <c r="C265" s="88">
        <v>46</v>
      </c>
      <c r="D265" s="84">
        <v>36</v>
      </c>
      <c r="E265" s="85">
        <v>662.4</v>
      </c>
      <c r="F265" s="85">
        <v>0</v>
      </c>
      <c r="G265" s="85">
        <v>662.4</v>
      </c>
      <c r="H265" s="86" t="s">
        <v>374</v>
      </c>
      <c r="I265" s="86" t="s">
        <v>368</v>
      </c>
      <c r="J265" s="84" t="s">
        <v>506</v>
      </c>
      <c r="K265" s="86"/>
      <c r="L265" s="1"/>
      <c r="M265" s="5"/>
      <c r="V265" s="5"/>
    </row>
    <row r="266" spans="1:22" ht="27" customHeight="1">
      <c r="A266" s="93" t="s">
        <v>1690</v>
      </c>
      <c r="B266" s="80" t="s">
        <v>181</v>
      </c>
      <c r="C266" s="89">
        <v>50</v>
      </c>
      <c r="D266" s="80">
        <v>36</v>
      </c>
      <c r="E266" s="81">
        <v>720</v>
      </c>
      <c r="F266" s="81">
        <v>0</v>
      </c>
      <c r="G266" s="81">
        <v>720</v>
      </c>
      <c r="H266" s="82" t="s">
        <v>374</v>
      </c>
      <c r="I266" s="82" t="s">
        <v>366</v>
      </c>
      <c r="J266" s="80" t="s">
        <v>505</v>
      </c>
      <c r="K266" s="82"/>
      <c r="L266" s="1"/>
      <c r="M266" s="5"/>
      <c r="V266" s="5"/>
    </row>
    <row r="267" spans="1:22" ht="27" customHeight="1">
      <c r="A267" s="93" t="s">
        <v>1690</v>
      </c>
      <c r="B267" s="84" t="s">
        <v>181</v>
      </c>
      <c r="C267" s="88">
        <v>58</v>
      </c>
      <c r="D267" s="84">
        <v>36</v>
      </c>
      <c r="E267" s="85">
        <v>835.2</v>
      </c>
      <c r="F267" s="85">
        <v>0</v>
      </c>
      <c r="G267" s="85">
        <v>835.2</v>
      </c>
      <c r="H267" s="86" t="s">
        <v>374</v>
      </c>
      <c r="I267" s="86" t="s">
        <v>364</v>
      </c>
      <c r="J267" s="84" t="s">
        <v>504</v>
      </c>
      <c r="K267" s="86"/>
      <c r="L267" s="1"/>
      <c r="M267" s="5"/>
      <c r="V267" s="5"/>
    </row>
    <row r="268" spans="1:22" ht="27" customHeight="1">
      <c r="A268" s="93" t="s">
        <v>1690</v>
      </c>
      <c r="B268" s="80" t="s">
        <v>181</v>
      </c>
      <c r="C268" s="89">
        <v>64</v>
      </c>
      <c r="D268" s="80">
        <v>36</v>
      </c>
      <c r="E268" s="81">
        <v>921.6</v>
      </c>
      <c r="F268" s="81">
        <v>0</v>
      </c>
      <c r="G268" s="81">
        <v>921.6</v>
      </c>
      <c r="H268" s="82" t="s">
        <v>374</v>
      </c>
      <c r="I268" s="82" t="s">
        <v>362</v>
      </c>
      <c r="J268" s="80" t="s">
        <v>503</v>
      </c>
      <c r="K268" s="82"/>
      <c r="L268" s="1"/>
      <c r="M268" s="5"/>
      <c r="V268" s="5"/>
    </row>
    <row r="269" spans="1:22" ht="27" customHeight="1">
      <c r="A269" s="93" t="s">
        <v>1690</v>
      </c>
      <c r="B269" s="84" t="s">
        <v>181</v>
      </c>
      <c r="C269" s="88">
        <v>70</v>
      </c>
      <c r="D269" s="84">
        <v>36</v>
      </c>
      <c r="E269" s="85">
        <v>1008</v>
      </c>
      <c r="F269" s="85">
        <v>0</v>
      </c>
      <c r="G269" s="85">
        <v>1008</v>
      </c>
      <c r="H269" s="86" t="s">
        <v>374</v>
      </c>
      <c r="I269" s="86" t="s">
        <v>360</v>
      </c>
      <c r="J269" s="84" t="s">
        <v>502</v>
      </c>
      <c r="K269" s="86"/>
      <c r="L269" s="1"/>
      <c r="M269" s="5"/>
      <c r="V269" s="5"/>
    </row>
    <row r="270" spans="1:22" ht="27" customHeight="1">
      <c r="A270" s="93" t="s">
        <v>1690</v>
      </c>
      <c r="B270" s="80" t="s">
        <v>181</v>
      </c>
      <c r="C270" s="89">
        <v>80</v>
      </c>
      <c r="D270" s="80">
        <v>36</v>
      </c>
      <c r="E270" s="81">
        <v>0</v>
      </c>
      <c r="F270" s="81">
        <v>0</v>
      </c>
      <c r="G270" s="81">
        <v>0</v>
      </c>
      <c r="H270" s="82" t="s">
        <v>374</v>
      </c>
      <c r="I270" s="82" t="s">
        <v>358</v>
      </c>
      <c r="J270" s="80" t="s">
        <v>501</v>
      </c>
      <c r="K270" s="82"/>
      <c r="L270" s="1"/>
      <c r="M270" s="5"/>
      <c r="V270" s="5"/>
    </row>
    <row r="271" spans="1:22" ht="27" customHeight="1">
      <c r="A271" s="93" t="s">
        <v>1690</v>
      </c>
      <c r="B271" s="84" t="s">
        <v>181</v>
      </c>
      <c r="C271" s="88">
        <v>90</v>
      </c>
      <c r="D271" s="84">
        <v>36</v>
      </c>
      <c r="E271" s="85">
        <v>0</v>
      </c>
      <c r="F271" s="85">
        <v>0</v>
      </c>
      <c r="G271" s="85">
        <v>0</v>
      </c>
      <c r="H271" s="86" t="s">
        <v>374</v>
      </c>
      <c r="I271" s="86" t="s">
        <v>355</v>
      </c>
      <c r="J271" s="84" t="s">
        <v>500</v>
      </c>
      <c r="K271" s="86"/>
      <c r="L271" s="1"/>
      <c r="M271" s="5"/>
      <c r="V271" s="5"/>
    </row>
    <row r="272" spans="1:22" ht="27" customHeight="1">
      <c r="A272" s="93" t="s">
        <v>2011</v>
      </c>
      <c r="B272" s="80" t="s">
        <v>1692</v>
      </c>
      <c r="C272" s="81">
        <v>0</v>
      </c>
      <c r="D272" s="80">
        <v>12</v>
      </c>
      <c r="E272" s="81">
        <v>0</v>
      </c>
      <c r="F272" s="81">
        <v>0</v>
      </c>
      <c r="G272" s="81">
        <v>0</v>
      </c>
      <c r="H272" s="82"/>
      <c r="I272" s="82" t="s">
        <v>511</v>
      </c>
      <c r="J272" s="82"/>
      <c r="K272" s="83" t="s">
        <v>510</v>
      </c>
      <c r="L272" s="1"/>
      <c r="M272" s="5"/>
      <c r="V272" s="5"/>
    </row>
    <row r="273" spans="1:22" ht="27" customHeight="1">
      <c r="A273" s="93" t="s">
        <v>2012</v>
      </c>
      <c r="B273" s="84" t="s">
        <v>1692</v>
      </c>
      <c r="C273" s="85">
        <v>0</v>
      </c>
      <c r="D273" s="84">
        <v>12</v>
      </c>
      <c r="E273" s="85">
        <v>0</v>
      </c>
      <c r="F273" s="85">
        <v>0</v>
      </c>
      <c r="G273" s="85">
        <v>0</v>
      </c>
      <c r="H273" s="86"/>
      <c r="I273" s="86" t="s">
        <v>513</v>
      </c>
      <c r="J273" s="86"/>
      <c r="K273" s="87" t="s">
        <v>512</v>
      </c>
      <c r="L273" s="1"/>
      <c r="M273" s="5"/>
      <c r="V273" s="5"/>
    </row>
    <row r="274" spans="1:22" ht="27" customHeight="1">
      <c r="A274" s="93" t="s">
        <v>2011</v>
      </c>
      <c r="B274" s="80" t="s">
        <v>1692</v>
      </c>
      <c r="C274" s="81">
        <v>0</v>
      </c>
      <c r="D274" s="80" t="s">
        <v>515</v>
      </c>
      <c r="E274" s="81">
        <v>0</v>
      </c>
      <c r="F274" s="81">
        <v>0</v>
      </c>
      <c r="G274" s="81">
        <v>0</v>
      </c>
      <c r="H274" s="82"/>
      <c r="I274" s="82" t="s">
        <v>516</v>
      </c>
      <c r="J274" s="82"/>
      <c r="K274" s="83" t="s">
        <v>514</v>
      </c>
      <c r="L274" s="1"/>
      <c r="M274" s="5"/>
      <c r="V274" s="5"/>
    </row>
    <row r="275" spans="1:22" ht="27" customHeight="1">
      <c r="A275" s="93" t="s">
        <v>2012</v>
      </c>
      <c r="B275" s="84" t="s">
        <v>1692</v>
      </c>
      <c r="C275" s="85">
        <v>0</v>
      </c>
      <c r="D275" s="84" t="s">
        <v>515</v>
      </c>
      <c r="E275" s="85">
        <v>0</v>
      </c>
      <c r="F275" s="85">
        <v>0</v>
      </c>
      <c r="G275" s="85">
        <v>0</v>
      </c>
      <c r="H275" s="86"/>
      <c r="I275" s="86" t="s">
        <v>518</v>
      </c>
      <c r="J275" s="86"/>
      <c r="K275" s="87" t="s">
        <v>517</v>
      </c>
      <c r="L275" s="1"/>
      <c r="M275" s="5"/>
      <c r="V275" s="5"/>
    </row>
    <row r="276" spans="1:22" ht="27" customHeight="1">
      <c r="A276" s="93" t="s">
        <v>509</v>
      </c>
      <c r="B276" s="80" t="s">
        <v>1692</v>
      </c>
      <c r="C276" s="81">
        <v>6</v>
      </c>
      <c r="D276" s="80"/>
      <c r="E276" s="81">
        <v>57.6</v>
      </c>
      <c r="F276" s="81">
        <v>0</v>
      </c>
      <c r="G276" s="81">
        <v>57.6</v>
      </c>
      <c r="H276" s="82"/>
      <c r="I276" s="82" t="s">
        <v>520</v>
      </c>
      <c r="J276" s="82"/>
      <c r="K276" s="83" t="s">
        <v>519</v>
      </c>
      <c r="L276" s="69"/>
      <c r="M276" s="5"/>
      <c r="V276" s="5"/>
    </row>
    <row r="277" spans="1:22" ht="27" customHeight="1">
      <c r="A277" s="93" t="s">
        <v>509</v>
      </c>
      <c r="B277" s="84" t="s">
        <v>1692</v>
      </c>
      <c r="C277" s="85">
        <v>6</v>
      </c>
      <c r="D277" s="84"/>
      <c r="E277" s="85">
        <v>57.6</v>
      </c>
      <c r="F277" s="85">
        <v>0</v>
      </c>
      <c r="G277" s="85">
        <v>57.6</v>
      </c>
      <c r="H277" s="86"/>
      <c r="I277" s="86" t="s">
        <v>522</v>
      </c>
      <c r="J277" s="86"/>
      <c r="K277" s="87" t="s">
        <v>521</v>
      </c>
      <c r="L277" s="1"/>
      <c r="M277" s="5"/>
      <c r="V277" s="5"/>
    </row>
    <row r="278" spans="1:22" ht="27" customHeight="1">
      <c r="A278" s="93" t="s">
        <v>509</v>
      </c>
      <c r="B278" s="80" t="s">
        <v>1692</v>
      </c>
      <c r="C278" s="81">
        <v>6</v>
      </c>
      <c r="D278" s="80"/>
      <c r="E278" s="81">
        <v>57.6</v>
      </c>
      <c r="F278" s="81">
        <v>0</v>
      </c>
      <c r="G278" s="81">
        <v>57.6</v>
      </c>
      <c r="H278" s="82"/>
      <c r="I278" s="82" t="s">
        <v>524</v>
      </c>
      <c r="J278" s="82"/>
      <c r="K278" s="83" t="s">
        <v>523</v>
      </c>
      <c r="L278" s="1"/>
      <c r="M278" s="5"/>
      <c r="V278" s="5"/>
    </row>
    <row r="279" spans="1:22">
      <c r="L279" s="1"/>
      <c r="M279" s="5"/>
      <c r="V279" s="5"/>
    </row>
    <row r="280" spans="1:22">
      <c r="L280" s="1"/>
      <c r="M280" s="5"/>
      <c r="V280" s="5"/>
    </row>
    <row r="281" spans="1:22">
      <c r="L281" s="1"/>
      <c r="M281" s="5"/>
      <c r="V281" s="5"/>
    </row>
    <row r="282" spans="1:22">
      <c r="L282" s="1"/>
      <c r="M282" s="5"/>
      <c r="V282" s="5"/>
    </row>
    <row r="283" spans="1:22">
      <c r="L283" s="1"/>
      <c r="M283" s="5"/>
      <c r="V283" s="5"/>
    </row>
    <row r="284" spans="1:22">
      <c r="L284" s="1"/>
      <c r="M284" s="5"/>
      <c r="V284" s="5"/>
    </row>
    <row r="285" spans="1:22">
      <c r="L285" s="1"/>
      <c r="M285" s="5"/>
      <c r="V285" s="5"/>
    </row>
    <row r="286" spans="1:22">
      <c r="L286" s="1"/>
      <c r="M286" s="5"/>
      <c r="V286" s="5"/>
    </row>
    <row r="287" spans="1:22">
      <c r="L287" s="1"/>
      <c r="M287" s="5"/>
      <c r="V287" s="5"/>
    </row>
    <row r="288" spans="1:22">
      <c r="L288" s="1"/>
      <c r="M288" s="5"/>
      <c r="V288" s="5"/>
    </row>
    <row r="289" spans="12:22">
      <c r="L289" s="1"/>
      <c r="M289" s="5"/>
      <c r="V289" s="5"/>
    </row>
    <row r="290" spans="12:22">
      <c r="L290" s="1"/>
      <c r="M290" s="5"/>
      <c r="V290" s="5"/>
    </row>
    <row r="291" spans="12:22">
      <c r="L291" s="1"/>
      <c r="M291" s="5"/>
      <c r="V291" s="5"/>
    </row>
    <row r="292" spans="12:22">
      <c r="L292" s="1"/>
      <c r="M292" s="5"/>
      <c r="V292" s="5"/>
    </row>
    <row r="293" spans="12:22">
      <c r="L293" s="1"/>
      <c r="M293" s="5"/>
      <c r="V293" s="5"/>
    </row>
    <row r="294" spans="12:22">
      <c r="L294" s="1"/>
      <c r="M294" s="5"/>
      <c r="V294" s="5"/>
    </row>
    <row r="295" spans="12:22">
      <c r="L295" s="1"/>
      <c r="M295" s="5"/>
      <c r="V295" s="5"/>
    </row>
    <row r="296" spans="12:22">
      <c r="L296" s="1"/>
      <c r="M296" s="5"/>
      <c r="V296" s="5"/>
    </row>
    <row r="297" spans="12:22">
      <c r="L297" s="1"/>
      <c r="M297" s="5"/>
      <c r="V297" s="5"/>
    </row>
    <row r="298" spans="12:22">
      <c r="L298" s="1"/>
      <c r="M298" s="5"/>
      <c r="V298" s="5"/>
    </row>
    <row r="299" spans="12:22">
      <c r="L299" s="1"/>
      <c r="M299" s="5"/>
      <c r="V299" s="5"/>
    </row>
    <row r="300" spans="12:22">
      <c r="L300" s="1"/>
      <c r="M300" s="5"/>
      <c r="V300" s="5"/>
    </row>
    <row r="301" spans="12:22">
      <c r="L301" s="1"/>
      <c r="M301" s="5"/>
      <c r="V301" s="5"/>
    </row>
    <row r="302" spans="12:22">
      <c r="L302" s="1"/>
      <c r="M302" s="5"/>
      <c r="V302" s="5"/>
    </row>
    <row r="303" spans="12:22">
      <c r="L303" s="1"/>
      <c r="M303" s="5"/>
      <c r="V303" s="5"/>
    </row>
    <row r="304" spans="12:22">
      <c r="L304" s="1"/>
      <c r="M304" s="5"/>
      <c r="V304" s="5"/>
    </row>
    <row r="305" spans="12:22">
      <c r="L305" s="1"/>
      <c r="M305" s="5"/>
      <c r="V305" s="5"/>
    </row>
    <row r="306" spans="12:22">
      <c r="L306" s="1"/>
      <c r="M306" s="5"/>
      <c r="V306" s="5"/>
    </row>
    <row r="307" spans="12:22">
      <c r="L307" s="1"/>
      <c r="M307" s="5"/>
      <c r="V307" s="5"/>
    </row>
    <row r="308" spans="12:22">
      <c r="L308" s="1"/>
      <c r="M308" s="5"/>
      <c r="V308" s="5"/>
    </row>
    <row r="309" spans="12:22">
      <c r="L309" s="1"/>
      <c r="M309" s="5"/>
      <c r="V309" s="5"/>
    </row>
    <row r="310" spans="12:22">
      <c r="L310" s="1"/>
      <c r="M310" s="5"/>
      <c r="V310" s="5"/>
    </row>
    <row r="311" spans="12:22">
      <c r="L311" s="1"/>
      <c r="M311" s="5"/>
      <c r="V311" s="5"/>
    </row>
    <row r="312" spans="12:22">
      <c r="L312" s="1"/>
      <c r="M312" s="5"/>
      <c r="V312" s="5"/>
    </row>
    <row r="313" spans="12:22">
      <c r="L313" s="1"/>
      <c r="M313" s="5"/>
      <c r="V313" s="5"/>
    </row>
    <row r="314" spans="12:22">
      <c r="L314" s="1"/>
      <c r="M314" s="5"/>
      <c r="V314" s="5"/>
    </row>
    <row r="315" spans="12:22">
      <c r="L315" s="1"/>
      <c r="M315" s="5"/>
      <c r="V315" s="5"/>
    </row>
    <row r="316" spans="12:22">
      <c r="L316" s="1"/>
      <c r="M316" s="5"/>
      <c r="V316" s="5"/>
    </row>
    <row r="317" spans="12:22">
      <c r="L317" s="1"/>
      <c r="M317" s="5"/>
      <c r="V317" s="5"/>
    </row>
    <row r="318" spans="12:22">
      <c r="L318" s="1"/>
      <c r="M318" s="5"/>
      <c r="V318" s="5"/>
    </row>
    <row r="319" spans="12:22">
      <c r="L319" s="1"/>
      <c r="M319" s="5"/>
      <c r="V319" s="5"/>
    </row>
    <row r="320" spans="12:22">
      <c r="L320" s="1"/>
      <c r="M320" s="5"/>
      <c r="V320" s="5"/>
    </row>
    <row r="321" spans="12:22">
      <c r="L321" s="1"/>
      <c r="M321" s="5"/>
      <c r="V321" s="5"/>
    </row>
    <row r="322" spans="12:22">
      <c r="L322" s="1"/>
      <c r="M322" s="5"/>
      <c r="V322" s="5"/>
    </row>
    <row r="323" spans="12:22">
      <c r="L323" s="1"/>
      <c r="M323" s="5"/>
      <c r="V323" s="5"/>
    </row>
    <row r="324" spans="12:22">
      <c r="L324" s="1"/>
      <c r="M324" s="5"/>
      <c r="V324" s="5"/>
    </row>
    <row r="325" spans="12:22">
      <c r="L325" s="1"/>
      <c r="M325" s="5"/>
      <c r="V325" s="5"/>
    </row>
    <row r="326" spans="12:22">
      <c r="L326" s="1"/>
      <c r="M326" s="5"/>
      <c r="V326" s="5"/>
    </row>
    <row r="327" spans="12:22">
      <c r="L327" s="1"/>
      <c r="M327" s="5"/>
      <c r="V327" s="5"/>
    </row>
    <row r="328" spans="12:22">
      <c r="L328" s="1"/>
      <c r="M328" s="5"/>
      <c r="V328" s="5"/>
    </row>
    <row r="329" spans="12:22">
      <c r="L329" s="1"/>
      <c r="M329" s="5"/>
      <c r="V329" s="5"/>
    </row>
    <row r="330" spans="12:22">
      <c r="L330" s="1"/>
      <c r="M330" s="5"/>
      <c r="V330" s="5"/>
    </row>
    <row r="331" spans="12:22">
      <c r="L331" s="1"/>
      <c r="M331" s="5"/>
      <c r="V331" s="5"/>
    </row>
    <row r="332" spans="12:22">
      <c r="L332" s="1"/>
      <c r="M332" s="5"/>
      <c r="V332" s="5"/>
    </row>
    <row r="333" spans="12:22">
      <c r="L333" s="1"/>
      <c r="M333" s="5"/>
      <c r="V333" s="5"/>
    </row>
    <row r="334" spans="12:22">
      <c r="L334" s="1"/>
      <c r="M334" s="5"/>
      <c r="V334" s="5"/>
    </row>
    <row r="335" spans="12:22">
      <c r="L335" s="1"/>
      <c r="M335" s="5"/>
      <c r="V335" s="5"/>
    </row>
    <row r="336" spans="12:22">
      <c r="L336" s="1"/>
      <c r="M336" s="5"/>
      <c r="V336" s="5"/>
    </row>
    <row r="337" spans="12:22">
      <c r="L337" s="1"/>
      <c r="M337" s="5"/>
      <c r="V337" s="5"/>
    </row>
    <row r="338" spans="12:22">
      <c r="L338" s="1"/>
      <c r="M338" s="5"/>
      <c r="V338" s="5"/>
    </row>
    <row r="339" spans="12:22">
      <c r="L339" s="1"/>
      <c r="M339" s="5"/>
      <c r="V339" s="5"/>
    </row>
    <row r="340" spans="12:22">
      <c r="L340" s="1"/>
      <c r="M340" s="5"/>
      <c r="V340" s="5"/>
    </row>
    <row r="341" spans="12:22">
      <c r="L341" s="1"/>
      <c r="M341" s="5"/>
      <c r="V341" s="5"/>
    </row>
    <row r="342" spans="12:22">
      <c r="L342" s="1"/>
      <c r="M342" s="5"/>
      <c r="V342" s="5"/>
    </row>
    <row r="343" spans="12:22">
      <c r="L343" s="1"/>
      <c r="M343" s="5"/>
      <c r="V343" s="5"/>
    </row>
    <row r="344" spans="12:22">
      <c r="L344" s="1"/>
      <c r="M344" s="5"/>
      <c r="V344" s="5"/>
    </row>
    <row r="345" spans="12:22">
      <c r="L345" s="1"/>
      <c r="M345" s="5"/>
      <c r="V345" s="5"/>
    </row>
    <row r="346" spans="12:22">
      <c r="L346" s="1"/>
      <c r="M346" s="5"/>
      <c r="V346" s="5"/>
    </row>
    <row r="347" spans="12:22">
      <c r="L347" s="1"/>
      <c r="M347" s="5"/>
      <c r="V347" s="5"/>
    </row>
    <row r="348" spans="12:22">
      <c r="L348" s="1"/>
      <c r="M348" s="5"/>
      <c r="V348" s="5"/>
    </row>
    <row r="349" spans="12:22">
      <c r="L349" s="1"/>
      <c r="M349" s="5"/>
      <c r="V349" s="5"/>
    </row>
    <row r="350" spans="12:22">
      <c r="L350" s="1"/>
      <c r="M350" s="5"/>
      <c r="V350" s="5"/>
    </row>
    <row r="351" spans="12:22">
      <c r="L351" s="1"/>
      <c r="M351" s="5"/>
      <c r="V351" s="5"/>
    </row>
    <row r="352" spans="12:22">
      <c r="L352" s="1"/>
      <c r="M352" s="5"/>
      <c r="V352" s="5"/>
    </row>
    <row r="353" spans="12:22">
      <c r="L353" s="1"/>
      <c r="M353" s="5"/>
      <c r="V353" s="5"/>
    </row>
    <row r="354" spans="12:22">
      <c r="L354" s="1"/>
      <c r="M354" s="5"/>
      <c r="V354" s="5"/>
    </row>
    <row r="355" spans="12:22">
      <c r="L355" s="1"/>
      <c r="M355" s="5"/>
      <c r="V355" s="5"/>
    </row>
    <row r="356" spans="12:22">
      <c r="L356" s="1"/>
      <c r="M356" s="5"/>
      <c r="V356" s="5"/>
    </row>
    <row r="357" spans="12:22">
      <c r="L357" s="1"/>
      <c r="M357" s="5"/>
      <c r="V357" s="5"/>
    </row>
    <row r="358" spans="12:22">
      <c r="L358" s="1"/>
      <c r="M358" s="5"/>
      <c r="V358" s="5"/>
    </row>
    <row r="359" spans="12:22">
      <c r="L359" s="1"/>
      <c r="M359" s="5"/>
      <c r="V359" s="5"/>
    </row>
    <row r="360" spans="12:22">
      <c r="L360" s="1"/>
      <c r="M360" s="5"/>
      <c r="V360" s="5"/>
    </row>
    <row r="361" spans="12:22">
      <c r="L361" s="1"/>
      <c r="M361" s="5"/>
      <c r="V361" s="5"/>
    </row>
    <row r="362" spans="12:22">
      <c r="L362" s="1"/>
      <c r="M362" s="5"/>
      <c r="V362" s="5"/>
    </row>
    <row r="363" spans="12:22">
      <c r="L363" s="1"/>
      <c r="M363" s="5"/>
      <c r="V363" s="5"/>
    </row>
    <row r="364" spans="12:22">
      <c r="L364" s="1"/>
      <c r="M364" s="5"/>
      <c r="V364" s="5"/>
    </row>
    <row r="365" spans="12:22">
      <c r="L365" s="1"/>
      <c r="M365" s="5"/>
      <c r="V365" s="5"/>
    </row>
    <row r="366" spans="12:22">
      <c r="L366" s="1"/>
      <c r="M366" s="5"/>
      <c r="V366" s="5"/>
    </row>
    <row r="367" spans="12:22">
      <c r="L367" s="1"/>
      <c r="M367" s="5"/>
      <c r="V367" s="5"/>
    </row>
    <row r="368" spans="12:22">
      <c r="L368" s="1"/>
      <c r="M368" s="5"/>
      <c r="V368" s="5"/>
    </row>
    <row r="369" spans="12:22">
      <c r="L369" s="1"/>
      <c r="M369" s="5"/>
      <c r="V369" s="5"/>
    </row>
    <row r="370" spans="12:22">
      <c r="L370" s="1"/>
      <c r="M370" s="5"/>
      <c r="V370" s="5"/>
    </row>
    <row r="371" spans="12:22">
      <c r="L371" s="1"/>
      <c r="M371" s="5"/>
      <c r="V371" s="5"/>
    </row>
    <row r="372" spans="12:22">
      <c r="L372" s="1"/>
      <c r="M372" s="5"/>
      <c r="V372" s="5"/>
    </row>
    <row r="373" spans="12:22">
      <c r="L373" s="1"/>
      <c r="M373" s="5"/>
      <c r="V373" s="5"/>
    </row>
    <row r="374" spans="12:22">
      <c r="L374" s="1"/>
      <c r="M374" s="5"/>
      <c r="V374" s="5"/>
    </row>
    <row r="375" spans="12:22">
      <c r="L375" s="1"/>
      <c r="M375" s="5"/>
      <c r="V375" s="5"/>
    </row>
    <row r="376" spans="12:22">
      <c r="L376" s="1"/>
      <c r="M376" s="5"/>
      <c r="V376" s="5"/>
    </row>
    <row r="377" spans="12:22">
      <c r="L377" s="1"/>
      <c r="M377" s="5"/>
      <c r="V377" s="5"/>
    </row>
    <row r="378" spans="12:22">
      <c r="L378" s="1"/>
      <c r="M378" s="5"/>
      <c r="V378" s="5"/>
    </row>
    <row r="379" spans="12:22">
      <c r="L379" s="1"/>
      <c r="M379" s="5"/>
      <c r="V379" s="5"/>
    </row>
    <row r="380" spans="12:22">
      <c r="L380" s="1"/>
      <c r="M380" s="5"/>
      <c r="V380" s="5"/>
    </row>
    <row r="381" spans="12:22">
      <c r="L381" s="1"/>
      <c r="M381" s="5"/>
      <c r="V381" s="5"/>
    </row>
    <row r="382" spans="12:22">
      <c r="L382" s="1"/>
      <c r="M382" s="5"/>
      <c r="V382" s="5"/>
    </row>
    <row r="383" spans="12:22">
      <c r="L383" s="1"/>
      <c r="M383" s="5"/>
      <c r="V383" s="5"/>
    </row>
    <row r="384" spans="12:22">
      <c r="L384" s="1"/>
      <c r="M384" s="5"/>
      <c r="V384" s="5"/>
    </row>
    <row r="385" spans="12:22">
      <c r="L385" s="1"/>
      <c r="M385" s="5"/>
      <c r="V385" s="5"/>
    </row>
    <row r="386" spans="12:22">
      <c r="L386" s="1"/>
      <c r="M386" s="5"/>
      <c r="V386" s="5"/>
    </row>
    <row r="387" spans="12:22">
      <c r="L387" s="1"/>
      <c r="M387" s="5"/>
      <c r="V387" s="5"/>
    </row>
    <row r="388" spans="12:22">
      <c r="L388" s="1"/>
      <c r="M388" s="5"/>
      <c r="V388" s="5"/>
    </row>
    <row r="389" spans="12:22">
      <c r="L389" s="1"/>
      <c r="M389" s="5"/>
      <c r="V389" s="5"/>
    </row>
    <row r="390" spans="12:22">
      <c r="L390" s="1"/>
      <c r="M390" s="5"/>
      <c r="V390" s="5"/>
    </row>
    <row r="391" spans="12:22">
      <c r="L391" s="1"/>
      <c r="M391" s="5"/>
      <c r="V391" s="5"/>
    </row>
    <row r="392" spans="12:22">
      <c r="L392" s="1"/>
      <c r="M392" s="5"/>
      <c r="V392" s="5"/>
    </row>
    <row r="393" spans="12:22">
      <c r="L393" s="1"/>
      <c r="M393" s="5"/>
      <c r="V393" s="5"/>
    </row>
    <row r="394" spans="12:22">
      <c r="L394" s="1"/>
      <c r="M394" s="5"/>
      <c r="V394" s="5"/>
    </row>
    <row r="395" spans="12:22">
      <c r="L395" s="1"/>
      <c r="M395" s="5"/>
      <c r="V395" s="5"/>
    </row>
    <row r="396" spans="12:22">
      <c r="L396" s="1"/>
      <c r="M396" s="5"/>
      <c r="V396" s="5"/>
    </row>
    <row r="397" spans="12:22">
      <c r="L397" s="1"/>
      <c r="M397" s="5"/>
      <c r="V397" s="5"/>
    </row>
    <row r="398" spans="12:22">
      <c r="L398" s="1"/>
      <c r="M398" s="5"/>
      <c r="V398" s="5"/>
    </row>
    <row r="399" spans="12:22">
      <c r="L399" s="1"/>
      <c r="M399" s="5"/>
      <c r="V399" s="5"/>
    </row>
    <row r="400" spans="12:22">
      <c r="L400" s="1"/>
      <c r="M400" s="5"/>
      <c r="V400" s="5"/>
    </row>
    <row r="401" spans="12:22">
      <c r="L401" s="1"/>
      <c r="M401" s="5"/>
      <c r="V401" s="5"/>
    </row>
    <row r="402" spans="12:22">
      <c r="L402" s="1"/>
      <c r="M402" s="5"/>
      <c r="V402" s="5"/>
    </row>
    <row r="403" spans="12:22">
      <c r="L403" s="1"/>
      <c r="M403" s="5"/>
      <c r="V403" s="5"/>
    </row>
    <row r="404" spans="12:22">
      <c r="L404" s="1"/>
      <c r="M404" s="5"/>
      <c r="V404" s="5"/>
    </row>
    <row r="405" spans="12:22">
      <c r="L405" s="1"/>
      <c r="M405" s="5"/>
      <c r="V405" s="5"/>
    </row>
    <row r="406" spans="12:22">
      <c r="L406" s="1"/>
      <c r="M406" s="5"/>
      <c r="V406" s="5"/>
    </row>
    <row r="407" spans="12:22">
      <c r="L407" s="1"/>
      <c r="M407" s="5"/>
      <c r="V407" s="5"/>
    </row>
    <row r="408" spans="12:22">
      <c r="L408" s="1"/>
      <c r="M408" s="5"/>
      <c r="V408" s="5"/>
    </row>
    <row r="409" spans="12:22">
      <c r="L409" s="1"/>
      <c r="M409" s="5"/>
      <c r="V409" s="5"/>
    </row>
    <row r="410" spans="12:22">
      <c r="L410" s="1"/>
      <c r="M410" s="5"/>
      <c r="V410" s="5"/>
    </row>
    <row r="411" spans="12:22">
      <c r="L411" s="1"/>
      <c r="M411" s="5"/>
      <c r="V411" s="5"/>
    </row>
    <row r="412" spans="12:22">
      <c r="L412" s="1"/>
      <c r="M412" s="5"/>
      <c r="V412" s="5"/>
    </row>
    <row r="413" spans="12:22">
      <c r="L413" s="1"/>
      <c r="M413" s="5"/>
      <c r="V413" s="5"/>
    </row>
    <row r="414" spans="12:22">
      <c r="L414" s="1"/>
      <c r="M414" s="5"/>
      <c r="V414" s="5"/>
    </row>
    <row r="415" spans="12:22">
      <c r="L415" s="1"/>
      <c r="M415" s="5"/>
      <c r="V415" s="5"/>
    </row>
    <row r="416" spans="12:22">
      <c r="L416" s="1"/>
      <c r="M416" s="5"/>
      <c r="V416" s="5"/>
    </row>
    <row r="417" spans="12:22">
      <c r="L417" s="1"/>
      <c r="M417" s="5"/>
      <c r="V417" s="5"/>
    </row>
    <row r="418" spans="12:22">
      <c r="L418" s="1"/>
      <c r="M418" s="5"/>
      <c r="V418" s="5"/>
    </row>
    <row r="419" spans="12:22">
      <c r="L419" s="1"/>
      <c r="M419" s="5"/>
      <c r="V419" s="5"/>
    </row>
    <row r="420" spans="12:22">
      <c r="L420" s="1"/>
      <c r="M420" s="5"/>
      <c r="V420" s="5"/>
    </row>
    <row r="421" spans="12:22">
      <c r="L421" s="1"/>
      <c r="M421" s="5"/>
      <c r="V421" s="5"/>
    </row>
    <row r="422" spans="12:22">
      <c r="L422" s="1"/>
      <c r="M422" s="5"/>
      <c r="V422" s="5"/>
    </row>
    <row r="423" spans="12:22">
      <c r="L423" s="1"/>
      <c r="M423" s="5"/>
      <c r="V423" s="5"/>
    </row>
    <row r="424" spans="12:22">
      <c r="L424" s="1"/>
      <c r="M424" s="5"/>
      <c r="V424" s="5"/>
    </row>
    <row r="425" spans="12:22">
      <c r="L425" s="1"/>
      <c r="M425" s="5"/>
      <c r="V425" s="5"/>
    </row>
    <row r="426" spans="12:22">
      <c r="L426" s="1"/>
      <c r="M426" s="5"/>
      <c r="V426" s="5"/>
    </row>
    <row r="427" spans="12:22">
      <c r="L427" s="1"/>
      <c r="M427" s="5"/>
      <c r="V427" s="5"/>
    </row>
    <row r="428" spans="12:22">
      <c r="L428" s="1"/>
      <c r="M428" s="5"/>
      <c r="V428" s="5"/>
    </row>
    <row r="429" spans="12:22">
      <c r="L429" s="1"/>
      <c r="M429" s="5"/>
      <c r="V429" s="5"/>
    </row>
    <row r="430" spans="12:22">
      <c r="L430" s="1"/>
      <c r="M430" s="5"/>
      <c r="V430" s="5"/>
    </row>
    <row r="431" spans="12:22">
      <c r="L431" s="1"/>
      <c r="M431" s="5"/>
      <c r="V431" s="5"/>
    </row>
    <row r="432" spans="12:22">
      <c r="L432" s="1"/>
      <c r="M432" s="5"/>
      <c r="V432" s="5"/>
    </row>
    <row r="433" spans="12:22">
      <c r="L433" s="1"/>
      <c r="M433" s="5"/>
      <c r="V433" s="5"/>
    </row>
    <row r="434" spans="12:22">
      <c r="L434" s="1"/>
      <c r="M434" s="5"/>
      <c r="V434" s="5"/>
    </row>
    <row r="435" spans="12:22">
      <c r="L435" s="1"/>
      <c r="M435" s="5"/>
      <c r="V435" s="5"/>
    </row>
    <row r="436" spans="12:22">
      <c r="L436" s="1"/>
      <c r="M436" s="5"/>
      <c r="V436" s="5"/>
    </row>
    <row r="437" spans="12:22">
      <c r="L437" s="1"/>
      <c r="M437" s="5"/>
      <c r="V437" s="5"/>
    </row>
    <row r="438" spans="12:22">
      <c r="L438" s="1"/>
      <c r="M438" s="5"/>
      <c r="V438" s="5"/>
    </row>
    <row r="439" spans="12:22">
      <c r="L439" s="1"/>
      <c r="M439" s="5"/>
      <c r="V439" s="5"/>
    </row>
    <row r="440" spans="12:22">
      <c r="L440" s="1"/>
      <c r="M440" s="5"/>
      <c r="V440" s="5"/>
    </row>
    <row r="441" spans="12:22">
      <c r="L441" s="1"/>
      <c r="M441" s="5"/>
      <c r="V441" s="5"/>
    </row>
    <row r="442" spans="12:22">
      <c r="L442" s="1"/>
      <c r="M442" s="5"/>
      <c r="V442" s="5"/>
    </row>
    <row r="443" spans="12:22">
      <c r="L443" s="1"/>
      <c r="M443" s="5"/>
      <c r="V443" s="5"/>
    </row>
    <row r="444" spans="12:22">
      <c r="L444" s="1"/>
      <c r="M444" s="5"/>
      <c r="V444" s="5"/>
    </row>
    <row r="445" spans="12:22">
      <c r="L445" s="1"/>
      <c r="M445" s="5"/>
      <c r="V445" s="5"/>
    </row>
    <row r="446" spans="12:22">
      <c r="L446" s="1"/>
      <c r="M446" s="5"/>
      <c r="V446" s="5"/>
    </row>
    <row r="447" spans="12:22">
      <c r="L447" s="1"/>
      <c r="M447" s="5"/>
      <c r="V447" s="5"/>
    </row>
    <row r="448" spans="12:22">
      <c r="L448" s="1"/>
      <c r="M448" s="5"/>
      <c r="V448" s="5"/>
    </row>
    <row r="449" spans="12:22">
      <c r="L449" s="1"/>
      <c r="M449" s="5"/>
      <c r="V449" s="5"/>
    </row>
    <row r="450" spans="12:22">
      <c r="L450" s="1"/>
      <c r="M450" s="5"/>
      <c r="V450" s="5"/>
    </row>
    <row r="451" spans="12:22">
      <c r="L451" s="1"/>
      <c r="M451" s="5"/>
      <c r="V451" s="5"/>
    </row>
    <row r="452" spans="12:22">
      <c r="L452" s="1"/>
      <c r="M452" s="5"/>
      <c r="V452" s="5"/>
    </row>
    <row r="453" spans="12:22">
      <c r="L453" s="1"/>
      <c r="M453" s="5"/>
      <c r="V453" s="5"/>
    </row>
    <row r="454" spans="12:22">
      <c r="L454" s="1"/>
      <c r="M454" s="5"/>
      <c r="V454" s="5"/>
    </row>
    <row r="455" spans="12:22">
      <c r="L455" s="1"/>
      <c r="M455" s="5"/>
      <c r="V455" s="5"/>
    </row>
    <row r="456" spans="12:22">
      <c r="L456" s="1"/>
      <c r="M456" s="5"/>
      <c r="V456" s="5"/>
    </row>
    <row r="457" spans="12:22">
      <c r="L457" s="1"/>
      <c r="M457" s="5"/>
      <c r="V457" s="5"/>
    </row>
    <row r="458" spans="12:22">
      <c r="L458" s="1"/>
      <c r="M458" s="5"/>
      <c r="V458" s="5"/>
    </row>
    <row r="459" spans="12:22">
      <c r="L459" s="1"/>
      <c r="M459" s="5"/>
      <c r="V459" s="5"/>
    </row>
    <row r="460" spans="12:22">
      <c r="L460" s="1"/>
      <c r="M460" s="5"/>
      <c r="V460" s="5"/>
    </row>
    <row r="461" spans="12:22">
      <c r="L461" s="1"/>
      <c r="M461" s="5"/>
      <c r="V461" s="5"/>
    </row>
    <row r="462" spans="12:22">
      <c r="L462" s="1"/>
      <c r="M462" s="5"/>
      <c r="V462" s="5"/>
    </row>
    <row r="463" spans="12:22">
      <c r="L463" s="1"/>
      <c r="M463" s="5"/>
      <c r="V463" s="5"/>
    </row>
    <row r="464" spans="12:22">
      <c r="L464" s="1"/>
      <c r="M464" s="5"/>
      <c r="V464" s="5"/>
    </row>
    <row r="465" spans="12:22">
      <c r="L465" s="1"/>
      <c r="M465" s="5"/>
      <c r="V465" s="5"/>
    </row>
    <row r="466" spans="12:22">
      <c r="L466" s="1"/>
      <c r="M466" s="5"/>
      <c r="V466" s="5"/>
    </row>
    <row r="467" spans="12:22">
      <c r="L467" s="1"/>
      <c r="M467" s="5"/>
      <c r="V467" s="5"/>
    </row>
    <row r="468" spans="12:22">
      <c r="L468" s="1"/>
      <c r="M468" s="5"/>
      <c r="V468" s="5"/>
    </row>
    <row r="469" spans="12:22">
      <c r="L469" s="1"/>
      <c r="M469" s="5"/>
      <c r="V469" s="5"/>
    </row>
    <row r="470" spans="12:22">
      <c r="L470" s="1"/>
      <c r="M470" s="5"/>
      <c r="V470" s="5"/>
    </row>
    <row r="471" spans="12:22">
      <c r="L471" s="1"/>
      <c r="M471" s="5"/>
      <c r="V471" s="5"/>
    </row>
    <row r="472" spans="12:22">
      <c r="L472" s="1"/>
      <c r="M472" s="5"/>
      <c r="V472" s="5"/>
    </row>
    <row r="473" spans="12:22">
      <c r="L473" s="1"/>
      <c r="M473" s="5"/>
      <c r="V473" s="5"/>
    </row>
    <row r="474" spans="12:22">
      <c r="L474" s="1"/>
      <c r="M474" s="5"/>
      <c r="V474" s="5"/>
    </row>
    <row r="475" spans="12:22">
      <c r="L475" s="1"/>
      <c r="M475" s="5"/>
      <c r="V475" s="5"/>
    </row>
    <row r="476" spans="12:22">
      <c r="L476" s="1"/>
      <c r="M476" s="5"/>
      <c r="V476" s="5"/>
    </row>
    <row r="477" spans="12:22">
      <c r="L477" s="1"/>
      <c r="M477" s="5"/>
      <c r="V477" s="5"/>
    </row>
    <row r="478" spans="12:22">
      <c r="L478" s="1"/>
      <c r="M478" s="5"/>
      <c r="V478" s="5"/>
    </row>
    <row r="479" spans="12:22">
      <c r="L479" s="1"/>
      <c r="M479" s="5"/>
      <c r="V479" s="5"/>
    </row>
    <row r="480" spans="12:22">
      <c r="L480" s="1"/>
      <c r="M480" s="5"/>
      <c r="V480" s="5"/>
    </row>
    <row r="481" spans="12:22">
      <c r="L481" s="1"/>
      <c r="M481" s="5"/>
      <c r="V481" s="5"/>
    </row>
    <row r="482" spans="12:22">
      <c r="L482" s="1"/>
      <c r="M482" s="5"/>
      <c r="V482" s="5"/>
    </row>
    <row r="483" spans="12:22">
      <c r="L483" s="1"/>
      <c r="M483" s="5"/>
      <c r="V483" s="5"/>
    </row>
    <row r="484" spans="12:22">
      <c r="L484" s="1"/>
      <c r="M484" s="5"/>
      <c r="V484" s="5"/>
    </row>
    <row r="485" spans="12:22">
      <c r="L485" s="1"/>
      <c r="M485" s="5"/>
      <c r="V485" s="5"/>
    </row>
    <row r="486" spans="12:22">
      <c r="L486" s="1"/>
      <c r="M486" s="5"/>
      <c r="V486" s="5"/>
    </row>
    <row r="487" spans="12:22">
      <c r="L487" s="1"/>
      <c r="M487" s="5"/>
      <c r="V487" s="5"/>
    </row>
    <row r="488" spans="12:22">
      <c r="L488" s="1"/>
      <c r="M488" s="5"/>
      <c r="V488" s="5"/>
    </row>
    <row r="489" spans="12:22">
      <c r="L489" s="1"/>
      <c r="M489" s="5"/>
      <c r="V489" s="5"/>
    </row>
    <row r="490" spans="12:22">
      <c r="L490" s="1"/>
      <c r="M490" s="5"/>
      <c r="V490" s="5"/>
    </row>
    <row r="491" spans="12:22">
      <c r="L491" s="1"/>
      <c r="M491" s="5"/>
      <c r="V491" s="5"/>
    </row>
    <row r="492" spans="12:22">
      <c r="L492" s="1"/>
      <c r="M492" s="5"/>
      <c r="V492" s="5"/>
    </row>
    <row r="493" spans="12:22">
      <c r="L493" s="1"/>
      <c r="M493" s="5"/>
      <c r="V493" s="5"/>
    </row>
    <row r="494" spans="12:22">
      <c r="L494" s="1"/>
      <c r="M494" s="5"/>
      <c r="V494" s="5"/>
    </row>
    <row r="495" spans="12:22">
      <c r="L495" s="1"/>
      <c r="M495" s="5"/>
      <c r="V495" s="5"/>
    </row>
    <row r="496" spans="12:22">
      <c r="L496" s="1"/>
      <c r="M496" s="5"/>
      <c r="V496" s="5"/>
    </row>
    <row r="497" spans="12:22">
      <c r="L497" s="1"/>
      <c r="M497" s="5"/>
      <c r="V497" s="5"/>
    </row>
    <row r="498" spans="12:22">
      <c r="L498" s="1"/>
      <c r="M498" s="5"/>
      <c r="V498" s="5"/>
    </row>
    <row r="499" spans="12:22">
      <c r="L499" s="1"/>
      <c r="M499" s="5"/>
      <c r="V499" s="5"/>
    </row>
    <row r="500" spans="12:22">
      <c r="L500" s="1"/>
      <c r="M500" s="5"/>
      <c r="V500" s="5"/>
    </row>
    <row r="501" spans="12:22">
      <c r="L501" s="1"/>
      <c r="M501" s="5"/>
      <c r="V501" s="5"/>
    </row>
    <row r="502" spans="12:22">
      <c r="L502" s="1"/>
      <c r="M502" s="5"/>
      <c r="V502" s="5"/>
    </row>
    <row r="503" spans="12:22">
      <c r="L503" s="1"/>
      <c r="M503" s="5"/>
      <c r="V503" s="5"/>
    </row>
    <row r="504" spans="12:22">
      <c r="L504" s="1"/>
      <c r="M504" s="5"/>
      <c r="V504" s="5"/>
    </row>
    <row r="505" spans="12:22">
      <c r="L505" s="1"/>
      <c r="M505" s="5"/>
      <c r="V505" s="5"/>
    </row>
    <row r="506" spans="12:22">
      <c r="L506" s="1"/>
      <c r="M506" s="5"/>
      <c r="V506" s="5"/>
    </row>
    <row r="507" spans="12:22">
      <c r="L507" s="1"/>
      <c r="M507" s="5"/>
      <c r="V507" s="5"/>
    </row>
    <row r="508" spans="12:22">
      <c r="L508" s="1"/>
      <c r="M508" s="5"/>
      <c r="V508" s="5"/>
    </row>
    <row r="509" spans="12:22">
      <c r="L509" s="1"/>
      <c r="M509" s="5"/>
      <c r="V509" s="5"/>
    </row>
    <row r="510" spans="12:22">
      <c r="L510" s="1"/>
      <c r="M510" s="5"/>
      <c r="V510" s="5"/>
    </row>
    <row r="511" spans="12:22">
      <c r="L511" s="1"/>
      <c r="M511" s="5"/>
      <c r="V511" s="5"/>
    </row>
    <row r="512" spans="12:22">
      <c r="L512" s="1"/>
      <c r="M512" s="5"/>
      <c r="V512" s="5"/>
    </row>
    <row r="513" spans="12:22">
      <c r="L513" s="1"/>
      <c r="M513" s="5"/>
      <c r="V513" s="5"/>
    </row>
    <row r="514" spans="12:22">
      <c r="L514" s="1"/>
      <c r="M514" s="5"/>
      <c r="V514" s="5"/>
    </row>
    <row r="515" spans="12:22">
      <c r="L515" s="1"/>
      <c r="M515" s="5"/>
      <c r="V515" s="5"/>
    </row>
    <row r="516" spans="12:22">
      <c r="L516" s="1"/>
      <c r="M516" s="5"/>
      <c r="V516" s="5"/>
    </row>
    <row r="517" spans="12:22">
      <c r="L517" s="1"/>
      <c r="M517" s="5"/>
      <c r="V517" s="5"/>
    </row>
    <row r="518" spans="12:22">
      <c r="L518" s="1"/>
      <c r="M518" s="5"/>
      <c r="V518" s="5"/>
    </row>
    <row r="519" spans="12:22">
      <c r="L519" s="1"/>
      <c r="M519" s="5"/>
      <c r="V519" s="5"/>
    </row>
    <row r="520" spans="12:22">
      <c r="L520" s="1"/>
      <c r="M520" s="5"/>
      <c r="V520" s="5"/>
    </row>
    <row r="521" spans="12:22">
      <c r="L521" s="1"/>
      <c r="M521" s="5"/>
      <c r="V521" s="5"/>
    </row>
    <row r="522" spans="12:22">
      <c r="L522" s="1"/>
      <c r="M522" s="5"/>
      <c r="V522" s="5"/>
    </row>
    <row r="523" spans="12:22">
      <c r="L523" s="1"/>
      <c r="M523" s="5"/>
      <c r="V523" s="5"/>
    </row>
    <row r="524" spans="12:22">
      <c r="L524" s="1"/>
      <c r="M524" s="5"/>
      <c r="V524" s="5"/>
    </row>
    <row r="525" spans="12:22">
      <c r="L525" s="1"/>
      <c r="M525" s="5"/>
      <c r="V525" s="5"/>
    </row>
    <row r="526" spans="12:22">
      <c r="L526" s="1"/>
      <c r="M526" s="5"/>
      <c r="V526" s="5"/>
    </row>
    <row r="527" spans="12:22">
      <c r="L527" s="1"/>
      <c r="M527" s="5"/>
      <c r="V527" s="5"/>
    </row>
    <row r="528" spans="12:22">
      <c r="L528" s="1"/>
      <c r="M528" s="5"/>
      <c r="V528" s="5"/>
    </row>
    <row r="529" spans="12:22">
      <c r="L529" s="1"/>
      <c r="M529" s="5"/>
      <c r="V529" s="5"/>
    </row>
    <row r="530" spans="12:22">
      <c r="L530" s="1"/>
      <c r="M530" s="5"/>
      <c r="V530" s="5"/>
    </row>
    <row r="531" spans="12:22">
      <c r="L531" s="1"/>
      <c r="M531" s="5"/>
      <c r="V531" s="5"/>
    </row>
    <row r="532" spans="12:22">
      <c r="L532" s="1"/>
      <c r="M532" s="5"/>
      <c r="V532" s="5"/>
    </row>
    <row r="533" spans="12:22">
      <c r="L533" s="1"/>
      <c r="M533" s="5"/>
      <c r="V533" s="5"/>
    </row>
    <row r="534" spans="12:22">
      <c r="L534" s="1"/>
      <c r="M534" s="5"/>
      <c r="V534" s="5"/>
    </row>
    <row r="535" spans="12:22">
      <c r="L535" s="1"/>
      <c r="M535" s="5"/>
      <c r="V535" s="5"/>
    </row>
    <row r="536" spans="12:22">
      <c r="L536" s="1"/>
      <c r="M536" s="5"/>
      <c r="V536" s="5"/>
    </row>
    <row r="537" spans="12:22">
      <c r="L537" s="1"/>
      <c r="M537" s="5"/>
      <c r="V537" s="5"/>
    </row>
    <row r="538" spans="12:22">
      <c r="L538" s="1"/>
      <c r="M538" s="5"/>
      <c r="V538" s="5"/>
    </row>
    <row r="539" spans="12:22">
      <c r="L539" s="1"/>
      <c r="M539" s="5"/>
      <c r="V539" s="5"/>
    </row>
    <row r="540" spans="12:22">
      <c r="L540" s="1"/>
      <c r="M540" s="5"/>
      <c r="V540" s="5"/>
    </row>
    <row r="541" spans="12:22">
      <c r="L541" s="1"/>
      <c r="M541" s="5"/>
      <c r="V541" s="5"/>
    </row>
    <row r="542" spans="12:22">
      <c r="L542" s="1"/>
      <c r="M542" s="5"/>
      <c r="V542" s="5"/>
    </row>
    <row r="543" spans="12:22">
      <c r="L543" s="1"/>
      <c r="M543" s="5"/>
      <c r="V543" s="5"/>
    </row>
    <row r="544" spans="12:22">
      <c r="L544" s="1"/>
      <c r="M544" s="5"/>
      <c r="V544" s="5"/>
    </row>
    <row r="545" spans="12:22">
      <c r="L545" s="1"/>
      <c r="M545" s="5"/>
      <c r="V545" s="5"/>
    </row>
    <row r="546" spans="12:22">
      <c r="L546" s="1"/>
      <c r="M546" s="5"/>
      <c r="V546" s="5"/>
    </row>
    <row r="547" spans="12:22">
      <c r="L547" s="1"/>
      <c r="M547" s="5"/>
      <c r="V547" s="5"/>
    </row>
    <row r="548" spans="12:22">
      <c r="L548" s="1"/>
      <c r="M548" s="5"/>
      <c r="V548" s="5"/>
    </row>
    <row r="549" spans="12:22">
      <c r="L549" s="1"/>
      <c r="M549" s="5"/>
      <c r="V549" s="5"/>
    </row>
    <row r="550" spans="12:22">
      <c r="L550" s="1"/>
      <c r="M550" s="5"/>
      <c r="V550" s="5"/>
    </row>
    <row r="551" spans="12:22">
      <c r="L551" s="1"/>
      <c r="M551" s="5"/>
      <c r="V551" s="5"/>
    </row>
    <row r="552" spans="12:22">
      <c r="L552" s="1"/>
      <c r="M552" s="5"/>
      <c r="V552" s="5"/>
    </row>
    <row r="553" spans="12:22">
      <c r="L553" s="1"/>
      <c r="M553" s="5"/>
      <c r="V553" s="5"/>
    </row>
    <row r="554" spans="12:22">
      <c r="L554" s="1"/>
      <c r="M554" s="5"/>
      <c r="V554" s="5"/>
    </row>
    <row r="555" spans="12:22">
      <c r="L555" s="1"/>
      <c r="M555" s="5"/>
      <c r="V555" s="5"/>
    </row>
    <row r="556" spans="12:22">
      <c r="L556" s="1"/>
      <c r="M556" s="5"/>
      <c r="V556" s="5"/>
    </row>
    <row r="557" spans="12:22">
      <c r="L557" s="1"/>
      <c r="M557" s="5"/>
      <c r="V557" s="5"/>
    </row>
    <row r="558" spans="12:22">
      <c r="L558" s="1"/>
      <c r="M558" s="5"/>
      <c r="V558" s="5"/>
    </row>
    <row r="559" spans="12:22">
      <c r="L559" s="1"/>
      <c r="M559" s="5"/>
      <c r="V559" s="5"/>
    </row>
    <row r="560" spans="12:22">
      <c r="L560" s="1"/>
      <c r="M560" s="5"/>
      <c r="V560" s="5"/>
    </row>
    <row r="561" spans="12:22">
      <c r="L561" s="1"/>
      <c r="M561" s="5"/>
      <c r="V561" s="5"/>
    </row>
    <row r="562" spans="12:22">
      <c r="L562" s="1"/>
      <c r="M562" s="5"/>
      <c r="V562" s="5"/>
    </row>
    <row r="563" spans="12:22">
      <c r="L563" s="1"/>
      <c r="M563" s="5"/>
      <c r="V563" s="5"/>
    </row>
    <row r="564" spans="12:22">
      <c r="L564" s="1"/>
      <c r="M564" s="5"/>
      <c r="V564" s="5"/>
    </row>
    <row r="565" spans="12:22">
      <c r="L565" s="1"/>
      <c r="M565" s="5"/>
      <c r="V565" s="5"/>
    </row>
    <row r="566" spans="12:22">
      <c r="L566" s="1"/>
      <c r="M566" s="5"/>
      <c r="V566" s="5"/>
    </row>
    <row r="567" spans="12:22">
      <c r="L567" s="1"/>
      <c r="M567" s="5"/>
      <c r="V567" s="5"/>
    </row>
    <row r="568" spans="12:22">
      <c r="L568" s="1"/>
      <c r="M568" s="5"/>
      <c r="V568" s="5"/>
    </row>
    <row r="569" spans="12:22">
      <c r="L569" s="1"/>
      <c r="M569" s="5"/>
      <c r="V569" s="5"/>
    </row>
    <row r="570" spans="12:22">
      <c r="L570" s="1"/>
      <c r="M570" s="5"/>
      <c r="V570" s="5"/>
    </row>
    <row r="571" spans="12:22">
      <c r="L571" s="1"/>
      <c r="M571" s="5"/>
      <c r="V571" s="5"/>
    </row>
    <row r="572" spans="12:22">
      <c r="L572" s="1"/>
      <c r="M572" s="5"/>
      <c r="V572" s="5"/>
    </row>
    <row r="573" spans="12:22">
      <c r="L573" s="1"/>
      <c r="M573" s="5"/>
      <c r="V573" s="5"/>
    </row>
    <row r="574" spans="12:22">
      <c r="L574" s="1"/>
      <c r="M574" s="5"/>
      <c r="V574" s="5"/>
    </row>
    <row r="575" spans="12:22">
      <c r="L575" s="1"/>
      <c r="M575" s="5"/>
      <c r="V575" s="5"/>
    </row>
    <row r="576" spans="12:22">
      <c r="L576" s="1"/>
      <c r="M576" s="5"/>
      <c r="V576" s="5"/>
    </row>
    <row r="577" spans="12:22">
      <c r="L577" s="1"/>
      <c r="M577" s="5"/>
      <c r="V577" s="5"/>
    </row>
    <row r="578" spans="12:22">
      <c r="L578" s="1"/>
      <c r="M578" s="5"/>
      <c r="V578" s="5"/>
    </row>
    <row r="579" spans="12:22">
      <c r="L579" s="1"/>
      <c r="M579" s="5"/>
      <c r="V579" s="5"/>
    </row>
    <row r="580" spans="12:22">
      <c r="L580" s="1"/>
      <c r="M580" s="5"/>
      <c r="V580" s="5"/>
    </row>
    <row r="581" spans="12:22">
      <c r="L581" s="1"/>
      <c r="M581" s="5"/>
      <c r="V581" s="5"/>
    </row>
    <row r="582" spans="12:22">
      <c r="L582" s="1"/>
      <c r="M582" s="5"/>
      <c r="V582" s="5"/>
    </row>
    <row r="583" spans="12:22">
      <c r="L583" s="1"/>
      <c r="M583" s="5"/>
      <c r="V583" s="5"/>
    </row>
    <row r="584" spans="12:22">
      <c r="L584" s="1"/>
      <c r="M584" s="5"/>
      <c r="V584" s="5"/>
    </row>
    <row r="585" spans="12:22">
      <c r="L585" s="1"/>
      <c r="M585" s="5"/>
      <c r="V585" s="5"/>
    </row>
    <row r="586" spans="12:22">
      <c r="L586" s="1"/>
      <c r="M586" s="5"/>
      <c r="V586" s="5"/>
    </row>
    <row r="587" spans="12:22">
      <c r="L587" s="1"/>
      <c r="M587" s="5"/>
      <c r="V587" s="5"/>
    </row>
    <row r="588" spans="12:22">
      <c r="L588" s="1"/>
      <c r="M588" s="5"/>
      <c r="V588" s="5"/>
    </row>
    <row r="589" spans="12:22">
      <c r="L589" s="1"/>
      <c r="M589" s="5"/>
      <c r="V589" s="5"/>
    </row>
    <row r="590" spans="12:22">
      <c r="L590" s="1"/>
      <c r="M590" s="5"/>
      <c r="V590" s="5"/>
    </row>
    <row r="591" spans="12:22">
      <c r="L591" s="1"/>
      <c r="M591" s="5"/>
      <c r="V591" s="5"/>
    </row>
    <row r="592" spans="12:22">
      <c r="L592" s="1"/>
      <c r="M592" s="5"/>
      <c r="V592" s="5"/>
    </row>
    <row r="593" spans="12:22">
      <c r="L593" s="1"/>
      <c r="M593" s="5"/>
      <c r="V593" s="5"/>
    </row>
    <row r="594" spans="12:22">
      <c r="L594" s="1"/>
      <c r="M594" s="5"/>
      <c r="V594" s="5"/>
    </row>
    <row r="595" spans="12:22">
      <c r="L595" s="1"/>
      <c r="M595" s="5"/>
      <c r="V595" s="5"/>
    </row>
    <row r="596" spans="12:22">
      <c r="L596" s="1"/>
      <c r="M596" s="5"/>
      <c r="V596" s="5"/>
    </row>
    <row r="597" spans="12:22">
      <c r="L597" s="1"/>
      <c r="M597" s="5"/>
      <c r="V597" s="5"/>
    </row>
    <row r="598" spans="12:22">
      <c r="L598" s="1"/>
      <c r="M598" s="5"/>
      <c r="V598" s="5"/>
    </row>
    <row r="599" spans="12:22">
      <c r="L599" s="1"/>
      <c r="M599" s="5"/>
      <c r="V599" s="5"/>
    </row>
    <row r="600" spans="12:22">
      <c r="L600" s="1"/>
      <c r="M600" s="5"/>
      <c r="V600" s="5"/>
    </row>
    <row r="601" spans="12:22">
      <c r="L601" s="1"/>
      <c r="M601" s="5"/>
      <c r="V601" s="5"/>
    </row>
    <row r="602" spans="12:22">
      <c r="L602" s="1"/>
      <c r="M602" s="5"/>
      <c r="V602" s="5"/>
    </row>
    <row r="603" spans="12:22">
      <c r="L603" s="1"/>
      <c r="M603" s="5"/>
      <c r="V603" s="5"/>
    </row>
    <row r="604" spans="12:22">
      <c r="L604" s="1"/>
      <c r="M604" s="5"/>
      <c r="V604" s="5"/>
    </row>
    <row r="605" spans="12:22">
      <c r="L605" s="1"/>
      <c r="M605" s="5"/>
      <c r="V605" s="5"/>
    </row>
    <row r="606" spans="12:22">
      <c r="L606" s="1"/>
      <c r="M606" s="5"/>
      <c r="V606" s="5"/>
    </row>
    <row r="607" spans="12:22">
      <c r="L607" s="1"/>
      <c r="M607" s="5"/>
      <c r="V607" s="5"/>
    </row>
    <row r="608" spans="12:22">
      <c r="L608" s="1"/>
      <c r="M608" s="5"/>
      <c r="V608" s="5"/>
    </row>
    <row r="609" spans="12:22">
      <c r="L609" s="1"/>
      <c r="M609" s="5"/>
      <c r="V609" s="5"/>
    </row>
    <row r="610" spans="12:22">
      <c r="L610" s="1"/>
      <c r="M610" s="5"/>
      <c r="V610" s="5"/>
    </row>
    <row r="611" spans="12:22">
      <c r="L611" s="1"/>
      <c r="M611" s="5"/>
      <c r="V611" s="5"/>
    </row>
    <row r="612" spans="12:22">
      <c r="L612" s="1"/>
      <c r="M612" s="5"/>
      <c r="V612" s="5"/>
    </row>
    <row r="613" spans="12:22">
      <c r="L613" s="1"/>
      <c r="M613" s="5"/>
      <c r="V613" s="5"/>
    </row>
    <row r="614" spans="12:22">
      <c r="L614" s="1"/>
      <c r="M614" s="5"/>
      <c r="V614" s="5"/>
    </row>
    <row r="615" spans="12:22">
      <c r="L615" s="1"/>
      <c r="M615" s="5"/>
      <c r="V615" s="5"/>
    </row>
    <row r="616" spans="12:22">
      <c r="L616" s="1"/>
      <c r="M616" s="5"/>
      <c r="V616" s="5"/>
    </row>
    <row r="617" spans="12:22">
      <c r="L617" s="1"/>
      <c r="M617" s="5"/>
      <c r="V617" s="5"/>
    </row>
    <row r="618" spans="12:22">
      <c r="L618" s="1"/>
      <c r="M618" s="5"/>
      <c r="V618" s="5"/>
    </row>
    <row r="619" spans="12:22">
      <c r="L619" s="1"/>
      <c r="M619" s="5"/>
      <c r="V619" s="5"/>
    </row>
    <row r="620" spans="12:22">
      <c r="L620" s="1"/>
      <c r="M620" s="5"/>
      <c r="V620" s="5"/>
    </row>
    <row r="621" spans="12:22">
      <c r="L621" s="1"/>
      <c r="M621" s="5"/>
      <c r="V621" s="5"/>
    </row>
    <row r="622" spans="12:22">
      <c r="L622" s="1"/>
      <c r="M622" s="5"/>
      <c r="V622" s="5"/>
    </row>
    <row r="623" spans="12:22">
      <c r="L623" s="1"/>
      <c r="M623" s="5"/>
      <c r="V623" s="5"/>
    </row>
    <row r="624" spans="12:22">
      <c r="L624" s="1"/>
      <c r="M624" s="5"/>
      <c r="V624" s="5"/>
    </row>
    <row r="625" spans="12:22">
      <c r="L625" s="1"/>
      <c r="M625" s="5"/>
      <c r="V625" s="5"/>
    </row>
    <row r="626" spans="12:22">
      <c r="L626" s="1"/>
      <c r="M626" s="5"/>
      <c r="V626" s="5"/>
    </row>
    <row r="627" spans="12:22">
      <c r="L627" s="1"/>
      <c r="M627" s="5"/>
      <c r="V627" s="5"/>
    </row>
    <row r="628" spans="12:22">
      <c r="L628" s="1"/>
      <c r="M628" s="5"/>
      <c r="V628" s="5"/>
    </row>
    <row r="629" spans="12:22">
      <c r="L629" s="1"/>
      <c r="M629" s="5"/>
      <c r="V629" s="5"/>
    </row>
    <row r="630" spans="12:22">
      <c r="L630" s="1"/>
      <c r="M630" s="5"/>
      <c r="V630" s="5"/>
    </row>
    <row r="631" spans="12:22">
      <c r="L631" s="1"/>
      <c r="M631" s="5"/>
      <c r="V631" s="5"/>
    </row>
    <row r="632" spans="12:22">
      <c r="L632" s="1"/>
      <c r="M632" s="5"/>
      <c r="V632" s="5"/>
    </row>
    <row r="633" spans="12:22">
      <c r="L633" s="1"/>
      <c r="M633" s="5"/>
      <c r="V633" s="5"/>
    </row>
    <row r="634" spans="12:22">
      <c r="L634" s="1"/>
      <c r="M634" s="5"/>
      <c r="V634" s="5"/>
    </row>
    <row r="635" spans="12:22">
      <c r="L635" s="1"/>
      <c r="M635" s="5"/>
      <c r="V635" s="5"/>
    </row>
    <row r="636" spans="12:22">
      <c r="L636" s="1"/>
      <c r="M636" s="5"/>
      <c r="V636" s="5"/>
    </row>
    <row r="637" spans="12:22">
      <c r="L637" s="1"/>
      <c r="M637" s="5"/>
      <c r="V637" s="5"/>
    </row>
    <row r="638" spans="12:22">
      <c r="L638" s="1"/>
      <c r="M638" s="5"/>
      <c r="V638" s="5"/>
    </row>
    <row r="639" spans="12:22">
      <c r="L639" s="1"/>
      <c r="M639" s="5"/>
      <c r="V639" s="5"/>
    </row>
    <row r="640" spans="12:22">
      <c r="L640" s="1"/>
      <c r="M640" s="5"/>
      <c r="V640" s="5"/>
    </row>
    <row r="641" spans="12:22">
      <c r="L641" s="1"/>
      <c r="M641" s="5"/>
      <c r="V641" s="5"/>
    </row>
    <row r="642" spans="12:22">
      <c r="L642" s="1"/>
      <c r="M642" s="5"/>
      <c r="V642" s="5"/>
    </row>
    <row r="643" spans="12:22">
      <c r="L643" s="1"/>
      <c r="M643" s="5"/>
      <c r="V643" s="5"/>
    </row>
    <row r="644" spans="12:22">
      <c r="L644" s="1"/>
      <c r="M644" s="5"/>
      <c r="V644" s="5"/>
    </row>
    <row r="645" spans="12:22">
      <c r="L645" s="1"/>
      <c r="M645" s="5"/>
      <c r="V645" s="5"/>
    </row>
    <row r="646" spans="12:22">
      <c r="L646" s="1"/>
      <c r="M646" s="5"/>
      <c r="V646" s="5"/>
    </row>
    <row r="647" spans="12:22">
      <c r="L647" s="1"/>
      <c r="M647" s="5"/>
      <c r="V647" s="5"/>
    </row>
    <row r="648" spans="12:22">
      <c r="L648" s="1"/>
      <c r="M648" s="5"/>
      <c r="V648" s="5"/>
    </row>
    <row r="649" spans="12:22">
      <c r="L649" s="1"/>
      <c r="M649" s="5"/>
      <c r="V649" s="5"/>
    </row>
    <row r="650" spans="12:22">
      <c r="L650" s="1"/>
      <c r="M650" s="5"/>
      <c r="V650" s="5"/>
    </row>
    <row r="651" spans="12:22">
      <c r="L651" s="1"/>
      <c r="M651" s="5"/>
      <c r="V651" s="5"/>
    </row>
    <row r="652" spans="12:22">
      <c r="L652" s="1"/>
      <c r="M652" s="5"/>
      <c r="V652" s="5"/>
    </row>
    <row r="653" spans="12:22">
      <c r="L653" s="1"/>
      <c r="M653" s="5"/>
      <c r="V653" s="5"/>
    </row>
    <row r="654" spans="12:22">
      <c r="L654" s="1"/>
      <c r="M654" s="5"/>
      <c r="V654" s="5"/>
    </row>
    <row r="655" spans="12:22">
      <c r="L655" s="1"/>
      <c r="M655" s="5"/>
      <c r="V655" s="5"/>
    </row>
    <row r="656" spans="12:22">
      <c r="L656" s="1"/>
      <c r="M656" s="5"/>
      <c r="V656" s="5"/>
    </row>
    <row r="657" spans="12:22">
      <c r="L657" s="1"/>
      <c r="M657" s="5"/>
      <c r="V657" s="5"/>
    </row>
    <row r="658" spans="12:22">
      <c r="L658" s="1"/>
      <c r="M658" s="5"/>
      <c r="V658" s="5"/>
    </row>
    <row r="659" spans="12:22">
      <c r="L659" s="1"/>
      <c r="M659" s="5"/>
      <c r="V659" s="5"/>
    </row>
    <row r="660" spans="12:22">
      <c r="L660" s="1"/>
      <c r="M660" s="5"/>
      <c r="V660" s="5"/>
    </row>
  </sheetData>
  <autoFilter ref="A1:A278" xr:uid="{4EA90DDC-7D7E-4486-96B4-A19E617E0B1F}"/>
  <sortState xmlns:xlrd2="http://schemas.microsoft.com/office/spreadsheetml/2017/richdata2" ref="A2:K278">
    <sortCondition ref="B2:B278" customList="0GB,1GB,2GB,6GB,12GB,25GB,Unlimited"/>
    <sortCondition ref="H2:H278"/>
    <sortCondition ref="D2:D278"/>
    <sortCondition ref="C2:C278"/>
  </sortState>
  <mergeCells count="24">
    <mergeCell ref="M1:V1"/>
    <mergeCell ref="T68:V68"/>
    <mergeCell ref="T69:V69"/>
    <mergeCell ref="T70:V70"/>
    <mergeCell ref="O71:V71"/>
    <mergeCell ref="T66:V66"/>
    <mergeCell ref="N67:Q67"/>
    <mergeCell ref="R67:V67"/>
    <mergeCell ref="N54:V54"/>
    <mergeCell ref="O58:V58"/>
    <mergeCell ref="P61:S61"/>
    <mergeCell ref="T61:V61"/>
    <mergeCell ref="P48:S48"/>
    <mergeCell ref="T47:V47"/>
    <mergeCell ref="P47:S47"/>
    <mergeCell ref="T64:V64"/>
    <mergeCell ref="O65:V65"/>
    <mergeCell ref="N63:O63"/>
    <mergeCell ref="O52:V52"/>
    <mergeCell ref="N49:O49"/>
    <mergeCell ref="T72:V72"/>
    <mergeCell ref="T63:V63"/>
    <mergeCell ref="P62:S62"/>
    <mergeCell ref="T62:V62"/>
  </mergeCells>
  <conditionalFormatting sqref="B2:K278">
    <cfRule type="expression" dxfId="48" priority="1">
      <formula>ISODD(ROW(XEV1048302))</formula>
    </cfRule>
  </conditionalFormatting>
  <conditionalFormatting sqref="J1">
    <cfRule type="duplicateValues" dxfId="47" priority="41" stopIfTrue="1"/>
  </conditionalFormatting>
  <conditionalFormatting sqref="J2:J278">
    <cfRule type="expression" dxfId="46" priority="4" stopIfTrue="1">
      <formula>AND(COUNTIF(#REF!, J2)+COUNTIF($B$1:$B$8, J2)+COUNTIF($B$9:$B$64359, J2)+COUNTIF(#REF!, J2)&gt;1,NOT(ISBLANK(J2)))</formula>
    </cfRule>
    <cfRule type="expression" dxfId="45" priority="5" stopIfTrue="1">
      <formula>AND(COUNTIF($B$5:$B$8, J2)+COUNTIF($B$9:$B$1006, J2)&gt;1,NOT(ISBLANK(J2)))</formula>
    </cfRule>
    <cfRule type="expression" dxfId="44" priority="6" stopIfTrue="1">
      <formula>AND(COUNTIF(#REF!, J2)+COUNTIF(#REF!, J2)&gt;1,NOT(ISBLANK(J2)))</formula>
    </cfRule>
  </conditionalFormatting>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FFA71-7EC5-447D-BF00-5DFF3FBBDD4B}">
  <dimension ref="A1:Z104"/>
  <sheetViews>
    <sheetView showGridLines="0" zoomScale="75" zoomScaleNormal="80" workbookViewId="0">
      <pane ySplit="1" topLeftCell="A2" activePane="bottomLeft" state="frozen"/>
      <selection pane="bottomLeft" activeCell="E9" sqref="E9"/>
    </sheetView>
  </sheetViews>
  <sheetFormatPr defaultColWidth="8.81640625" defaultRowHeight="14.5"/>
  <cols>
    <col min="1" max="1" width="31.1796875" style="193" customWidth="1"/>
    <col min="2" max="2" width="26" style="193" bestFit="1" customWidth="1"/>
    <col min="3" max="3" width="20.81640625" style="193" bestFit="1" customWidth="1"/>
    <col min="4" max="4" width="31.1796875" style="193" customWidth="1"/>
    <col min="5" max="5" width="18" style="193" bestFit="1" customWidth="1"/>
    <col min="6" max="6" width="15.1796875" style="193" bestFit="1" customWidth="1"/>
    <col min="7" max="7" width="18.81640625" style="193" bestFit="1" customWidth="1"/>
    <col min="8" max="8" width="22.81640625" style="193" bestFit="1" customWidth="1"/>
    <col min="9" max="9" width="19.81640625" style="193" bestFit="1" customWidth="1"/>
    <col min="10" max="10" width="27.81640625" style="193" bestFit="1" customWidth="1"/>
    <col min="11" max="11" width="82.54296875" style="193" bestFit="1" customWidth="1"/>
    <col min="12" max="12" width="5.453125" style="1" customWidth="1"/>
    <col min="13" max="13" width="19.1796875" style="20" bestFit="1" customWidth="1"/>
    <col min="14" max="14" width="5.1796875" style="1" customWidth="1"/>
    <col min="15" max="15" width="5.453125" style="1" customWidth="1"/>
    <col min="16" max="16" width="4.54296875" style="1" bestFit="1" customWidth="1"/>
    <col min="17" max="18" width="5.1796875" style="1" customWidth="1"/>
    <col min="19" max="19" width="18.1796875" style="1" customWidth="1"/>
    <col min="20" max="20" width="25.81640625" style="19" customWidth="1"/>
    <col min="21" max="21" width="8.54296875" style="1" customWidth="1"/>
    <col min="22" max="16384" width="8.81640625" style="1"/>
  </cols>
  <sheetData>
    <row r="1" spans="1:26" ht="35.15" customHeight="1">
      <c r="A1" s="91" t="s">
        <v>44</v>
      </c>
      <c r="B1" s="91" t="s">
        <v>1688</v>
      </c>
      <c r="C1" s="92" t="s">
        <v>46</v>
      </c>
      <c r="D1" s="92" t="s">
        <v>1686</v>
      </c>
      <c r="E1" s="92" t="s">
        <v>48</v>
      </c>
      <c r="F1" s="92" t="s">
        <v>47</v>
      </c>
      <c r="G1" s="92" t="s">
        <v>49</v>
      </c>
      <c r="H1" s="92" t="s">
        <v>1685</v>
      </c>
      <c r="I1" s="92" t="s">
        <v>51</v>
      </c>
      <c r="J1" s="92" t="s">
        <v>45</v>
      </c>
      <c r="K1" s="102" t="s">
        <v>52</v>
      </c>
      <c r="L1"/>
      <c r="M1" s="246"/>
      <c r="N1" s="246"/>
      <c r="O1" s="246"/>
      <c r="P1" s="246"/>
      <c r="Q1" s="246"/>
      <c r="R1" s="246"/>
      <c r="S1" s="246"/>
      <c r="T1" s="246"/>
      <c r="U1"/>
      <c r="V1"/>
      <c r="W1"/>
      <c r="X1"/>
      <c r="Y1"/>
      <c r="Z1"/>
    </row>
    <row r="2" spans="1:26" s="4" customFormat="1" ht="27" customHeight="1">
      <c r="A2" s="93" t="s">
        <v>1695</v>
      </c>
      <c r="B2" s="94" t="s">
        <v>179</v>
      </c>
      <c r="C2" s="95">
        <v>17</v>
      </c>
      <c r="D2" s="96">
        <v>24</v>
      </c>
      <c r="E2" s="95">
        <v>163.19999999999999</v>
      </c>
      <c r="F2" s="95">
        <v>0</v>
      </c>
      <c r="G2" s="95">
        <v>163.19999999999999</v>
      </c>
      <c r="H2" s="96" t="s">
        <v>54</v>
      </c>
      <c r="I2" s="96" t="s">
        <v>563</v>
      </c>
      <c r="J2" s="96" t="s">
        <v>562</v>
      </c>
      <c r="K2" s="103" t="s">
        <v>531</v>
      </c>
      <c r="U2" s="5"/>
    </row>
    <row r="3" spans="1:26" s="4" customFormat="1" ht="27" customHeight="1">
      <c r="A3" s="93" t="s">
        <v>1695</v>
      </c>
      <c r="B3" s="94" t="s">
        <v>179</v>
      </c>
      <c r="C3" s="95">
        <v>19</v>
      </c>
      <c r="D3" s="96">
        <v>12</v>
      </c>
      <c r="E3" s="95">
        <v>91.2</v>
      </c>
      <c r="F3" s="95">
        <v>0</v>
      </c>
      <c r="G3" s="95">
        <v>91.2</v>
      </c>
      <c r="H3" s="96" t="s">
        <v>54</v>
      </c>
      <c r="I3" s="96" t="s">
        <v>548</v>
      </c>
      <c r="J3" s="96" t="s">
        <v>547</v>
      </c>
      <c r="K3" s="97" t="s">
        <v>531</v>
      </c>
    </row>
    <row r="4" spans="1:26" s="4" customFormat="1" ht="27" customHeight="1">
      <c r="A4" s="93" t="s">
        <v>1695</v>
      </c>
      <c r="B4" s="94" t="s">
        <v>179</v>
      </c>
      <c r="C4" s="95">
        <v>27</v>
      </c>
      <c r="D4" s="94">
        <v>1</v>
      </c>
      <c r="E4" s="95">
        <v>0</v>
      </c>
      <c r="F4" s="95">
        <v>0</v>
      </c>
      <c r="G4" s="95">
        <v>0</v>
      </c>
      <c r="H4" s="96" t="s">
        <v>54</v>
      </c>
      <c r="I4" s="96" t="s">
        <v>533</v>
      </c>
      <c r="J4" s="96" t="s">
        <v>532</v>
      </c>
      <c r="K4" s="97" t="s">
        <v>531</v>
      </c>
    </row>
    <row r="5" spans="1:26" s="4" customFormat="1" ht="27" customHeight="1">
      <c r="A5" s="93" t="s">
        <v>1695</v>
      </c>
      <c r="B5" s="94" t="s">
        <v>180</v>
      </c>
      <c r="C5" s="95">
        <v>20</v>
      </c>
      <c r="D5" s="96">
        <v>24</v>
      </c>
      <c r="E5" s="95">
        <v>192</v>
      </c>
      <c r="F5" s="95">
        <v>0</v>
      </c>
      <c r="G5" s="95">
        <v>192</v>
      </c>
      <c r="H5" s="96" t="s">
        <v>54</v>
      </c>
      <c r="I5" s="96" t="s">
        <v>565</v>
      </c>
      <c r="J5" s="96" t="s">
        <v>564</v>
      </c>
      <c r="K5" s="97" t="s">
        <v>534</v>
      </c>
    </row>
    <row r="6" spans="1:26" s="4" customFormat="1" ht="27" customHeight="1">
      <c r="A6" s="93" t="s">
        <v>1695</v>
      </c>
      <c r="B6" s="94" t="s">
        <v>180</v>
      </c>
      <c r="C6" s="95">
        <v>22</v>
      </c>
      <c r="D6" s="96">
        <v>12</v>
      </c>
      <c r="E6" s="95">
        <v>105.6</v>
      </c>
      <c r="F6" s="95">
        <v>0</v>
      </c>
      <c r="G6" s="95">
        <v>105.6</v>
      </c>
      <c r="H6" s="96" t="s">
        <v>54</v>
      </c>
      <c r="I6" s="96" t="s">
        <v>550</v>
      </c>
      <c r="J6" s="96" t="s">
        <v>549</v>
      </c>
      <c r="K6" s="97" t="s">
        <v>534</v>
      </c>
    </row>
    <row r="7" spans="1:26" s="4" customFormat="1" ht="27" customHeight="1">
      <c r="A7" s="93" t="s">
        <v>1695</v>
      </c>
      <c r="B7" s="94" t="s">
        <v>180</v>
      </c>
      <c r="C7" s="95">
        <v>30</v>
      </c>
      <c r="D7" s="94">
        <v>1</v>
      </c>
      <c r="E7" s="95">
        <v>0</v>
      </c>
      <c r="F7" s="95">
        <v>0</v>
      </c>
      <c r="G7" s="95">
        <v>0</v>
      </c>
      <c r="H7" s="96" t="s">
        <v>54</v>
      </c>
      <c r="I7" s="96" t="s">
        <v>536</v>
      </c>
      <c r="J7" s="96" t="s">
        <v>535</v>
      </c>
      <c r="K7" s="97" t="s">
        <v>534</v>
      </c>
    </row>
    <row r="8" spans="1:26" s="4" customFormat="1" ht="27" customHeight="1">
      <c r="A8" s="93" t="s">
        <v>1695</v>
      </c>
      <c r="B8" s="94" t="s">
        <v>177</v>
      </c>
      <c r="C8" s="95">
        <v>11</v>
      </c>
      <c r="D8" s="96">
        <v>24</v>
      </c>
      <c r="E8" s="95">
        <v>105.6</v>
      </c>
      <c r="F8" s="95">
        <v>0</v>
      </c>
      <c r="G8" s="95">
        <v>105.6</v>
      </c>
      <c r="H8" s="96" t="s">
        <v>54</v>
      </c>
      <c r="I8" s="96" t="s">
        <v>559</v>
      </c>
      <c r="J8" s="96" t="s">
        <v>558</v>
      </c>
      <c r="K8" s="97" t="s">
        <v>525</v>
      </c>
    </row>
    <row r="9" spans="1:26" s="4" customFormat="1" ht="27" customHeight="1">
      <c r="A9" s="93" t="s">
        <v>1695</v>
      </c>
      <c r="B9" s="94" t="s">
        <v>177</v>
      </c>
      <c r="C9" s="95">
        <v>13</v>
      </c>
      <c r="D9" s="96">
        <v>12</v>
      </c>
      <c r="E9" s="95">
        <v>62.4</v>
      </c>
      <c r="F9" s="95">
        <v>0</v>
      </c>
      <c r="G9" s="95">
        <v>62.4</v>
      </c>
      <c r="H9" s="96" t="s">
        <v>54</v>
      </c>
      <c r="I9" s="96" t="s">
        <v>544</v>
      </c>
      <c r="J9" s="96" t="s">
        <v>543</v>
      </c>
      <c r="K9" s="97" t="s">
        <v>525</v>
      </c>
    </row>
    <row r="10" spans="1:26" s="4" customFormat="1" ht="27" customHeight="1">
      <c r="A10" s="93" t="s">
        <v>1695</v>
      </c>
      <c r="B10" s="94" t="s">
        <v>177</v>
      </c>
      <c r="C10" s="95">
        <v>21</v>
      </c>
      <c r="D10" s="94">
        <v>1</v>
      </c>
      <c r="E10" s="95">
        <v>0</v>
      </c>
      <c r="F10" s="95">
        <v>0</v>
      </c>
      <c r="G10" s="95">
        <v>0</v>
      </c>
      <c r="H10" s="96" t="s">
        <v>54</v>
      </c>
      <c r="I10" s="96" t="s">
        <v>527</v>
      </c>
      <c r="J10" s="96" t="s">
        <v>526</v>
      </c>
      <c r="K10" s="97" t="s">
        <v>525</v>
      </c>
    </row>
    <row r="11" spans="1:26" s="4" customFormat="1" ht="27" customHeight="1">
      <c r="A11" s="93" t="s">
        <v>1695</v>
      </c>
      <c r="B11" s="94" t="s">
        <v>1693</v>
      </c>
      <c r="C11" s="95">
        <v>22</v>
      </c>
      <c r="D11" s="96">
        <v>24</v>
      </c>
      <c r="E11" s="95">
        <v>211.2</v>
      </c>
      <c r="F11" s="95">
        <v>0</v>
      </c>
      <c r="G11" s="95">
        <v>211.2</v>
      </c>
      <c r="H11" s="96" t="s">
        <v>54</v>
      </c>
      <c r="I11" s="96" t="s">
        <v>567</v>
      </c>
      <c r="J11" s="96" t="s">
        <v>566</v>
      </c>
      <c r="K11" s="97" t="s">
        <v>537</v>
      </c>
    </row>
    <row r="12" spans="1:26" s="4" customFormat="1" ht="27" customHeight="1">
      <c r="A12" s="93" t="s">
        <v>1695</v>
      </c>
      <c r="B12" s="94" t="s">
        <v>1693</v>
      </c>
      <c r="C12" s="95">
        <v>24</v>
      </c>
      <c r="D12" s="96">
        <v>12</v>
      </c>
      <c r="E12" s="95">
        <v>115.2</v>
      </c>
      <c r="F12" s="95">
        <v>0</v>
      </c>
      <c r="G12" s="95">
        <v>115.2</v>
      </c>
      <c r="H12" s="96" t="s">
        <v>54</v>
      </c>
      <c r="I12" s="96" t="s">
        <v>552</v>
      </c>
      <c r="J12" s="96" t="s">
        <v>551</v>
      </c>
      <c r="K12" s="97" t="s">
        <v>537</v>
      </c>
    </row>
    <row r="13" spans="1:26" s="4" customFormat="1" ht="27" customHeight="1">
      <c r="A13" s="93" t="s">
        <v>1695</v>
      </c>
      <c r="B13" s="94" t="s">
        <v>1693</v>
      </c>
      <c r="C13" s="95">
        <v>32</v>
      </c>
      <c r="D13" s="94">
        <v>1</v>
      </c>
      <c r="E13" s="95">
        <v>0</v>
      </c>
      <c r="F13" s="95">
        <v>0</v>
      </c>
      <c r="G13" s="95">
        <v>0</v>
      </c>
      <c r="H13" s="96" t="s">
        <v>54</v>
      </c>
      <c r="I13" s="96" t="s">
        <v>539</v>
      </c>
      <c r="J13" s="96" t="s">
        <v>538</v>
      </c>
      <c r="K13" s="97" t="s">
        <v>537</v>
      </c>
    </row>
    <row r="14" spans="1:26" s="4" customFormat="1" ht="27" customHeight="1">
      <c r="A14" s="93" t="s">
        <v>1695</v>
      </c>
      <c r="B14" s="94" t="s">
        <v>178</v>
      </c>
      <c r="C14" s="95">
        <v>14</v>
      </c>
      <c r="D14" s="96">
        <v>24</v>
      </c>
      <c r="E14" s="95">
        <v>134.4</v>
      </c>
      <c r="F14" s="95">
        <v>0</v>
      </c>
      <c r="G14" s="95">
        <v>134.4</v>
      </c>
      <c r="H14" s="96" t="s">
        <v>54</v>
      </c>
      <c r="I14" s="96" t="s">
        <v>561</v>
      </c>
      <c r="J14" s="96" t="s">
        <v>560</v>
      </c>
      <c r="K14" s="97" t="s">
        <v>528</v>
      </c>
      <c r="M14" s="8"/>
      <c r="N14" s="8"/>
      <c r="O14" s="8"/>
      <c r="P14" s="8"/>
      <c r="Q14" s="8"/>
      <c r="R14" s="8"/>
      <c r="S14" s="8"/>
      <c r="T14" s="8"/>
    </row>
    <row r="15" spans="1:26" s="8" customFormat="1" ht="27" customHeight="1">
      <c r="A15" s="93" t="s">
        <v>1695</v>
      </c>
      <c r="B15" s="94" t="s">
        <v>178</v>
      </c>
      <c r="C15" s="95">
        <v>16</v>
      </c>
      <c r="D15" s="96">
        <v>12</v>
      </c>
      <c r="E15" s="95">
        <v>76.8</v>
      </c>
      <c r="F15" s="95">
        <v>0</v>
      </c>
      <c r="G15" s="95">
        <v>76.8</v>
      </c>
      <c r="H15" s="96" t="s">
        <v>54</v>
      </c>
      <c r="I15" s="96" t="s">
        <v>546</v>
      </c>
      <c r="J15" s="96" t="s">
        <v>545</v>
      </c>
      <c r="K15" s="97" t="s">
        <v>528</v>
      </c>
      <c r="M15" s="1"/>
      <c r="N15" s="1"/>
      <c r="O15" s="1"/>
      <c r="P15" s="1"/>
      <c r="Q15" s="1"/>
      <c r="R15" s="1"/>
      <c r="S15" s="1"/>
      <c r="T15" s="1"/>
    </row>
    <row r="16" spans="1:26" ht="27" customHeight="1">
      <c r="A16" s="93" t="s">
        <v>1695</v>
      </c>
      <c r="B16" s="94" t="s">
        <v>178</v>
      </c>
      <c r="C16" s="95">
        <v>24</v>
      </c>
      <c r="D16" s="94">
        <v>1</v>
      </c>
      <c r="E16" s="95">
        <v>0</v>
      </c>
      <c r="F16" s="95">
        <v>0</v>
      </c>
      <c r="G16" s="95">
        <v>0</v>
      </c>
      <c r="H16" s="96" t="s">
        <v>54</v>
      </c>
      <c r="I16" s="96" t="s">
        <v>530</v>
      </c>
      <c r="J16" s="96" t="s">
        <v>529</v>
      </c>
      <c r="K16" s="97" t="s">
        <v>528</v>
      </c>
      <c r="M16" s="1"/>
      <c r="T16" s="1"/>
    </row>
    <row r="17" spans="1:20" ht="27" customHeight="1">
      <c r="A17" s="93" t="s">
        <v>1695</v>
      </c>
      <c r="B17" s="94" t="s">
        <v>181</v>
      </c>
      <c r="C17" s="95">
        <v>27</v>
      </c>
      <c r="D17" s="96">
        <v>24</v>
      </c>
      <c r="E17" s="95">
        <v>259.2</v>
      </c>
      <c r="F17" s="95">
        <v>0</v>
      </c>
      <c r="G17" s="95">
        <v>259.2</v>
      </c>
      <c r="H17" s="96" t="s">
        <v>54</v>
      </c>
      <c r="I17" s="96" t="s">
        <v>569</v>
      </c>
      <c r="J17" s="96" t="s">
        <v>568</v>
      </c>
      <c r="K17" s="97" t="s">
        <v>540</v>
      </c>
      <c r="M17" s="1"/>
      <c r="T17" s="1"/>
    </row>
    <row r="18" spans="1:20" ht="27" customHeight="1">
      <c r="A18" s="93" t="s">
        <v>1695</v>
      </c>
      <c r="B18" s="94" t="s">
        <v>181</v>
      </c>
      <c r="C18" s="95">
        <v>29.5</v>
      </c>
      <c r="D18" s="96">
        <v>12</v>
      </c>
      <c r="E18" s="95">
        <v>141.6</v>
      </c>
      <c r="F18" s="95">
        <v>0</v>
      </c>
      <c r="G18" s="95">
        <v>141.6</v>
      </c>
      <c r="H18" s="96" t="s">
        <v>54</v>
      </c>
      <c r="I18" s="96" t="s">
        <v>554</v>
      </c>
      <c r="J18" s="96" t="s">
        <v>553</v>
      </c>
      <c r="K18" s="97" t="s">
        <v>540</v>
      </c>
      <c r="M18" s="1"/>
      <c r="T18" s="1"/>
    </row>
    <row r="19" spans="1:20" ht="27" customHeight="1">
      <c r="A19" s="93" t="s">
        <v>1695</v>
      </c>
      <c r="B19" s="94" t="s">
        <v>181</v>
      </c>
      <c r="C19" s="95">
        <v>33.75</v>
      </c>
      <c r="D19" s="96">
        <v>24</v>
      </c>
      <c r="E19" s="95">
        <v>324</v>
      </c>
      <c r="F19" s="95">
        <v>0</v>
      </c>
      <c r="G19" s="95">
        <v>324</v>
      </c>
      <c r="H19" s="96" t="s">
        <v>54</v>
      </c>
      <c r="I19" s="96" t="s">
        <v>571</v>
      </c>
      <c r="J19" s="96" t="s">
        <v>570</v>
      </c>
      <c r="K19" s="97" t="s">
        <v>555</v>
      </c>
      <c r="M19" s="1"/>
      <c r="T19" s="1"/>
    </row>
    <row r="20" spans="1:20" ht="27" customHeight="1">
      <c r="A20" s="93" t="s">
        <v>1695</v>
      </c>
      <c r="B20" s="94" t="s">
        <v>181</v>
      </c>
      <c r="C20" s="95">
        <v>36.25</v>
      </c>
      <c r="D20" s="96">
        <v>12</v>
      </c>
      <c r="E20" s="95">
        <v>174</v>
      </c>
      <c r="F20" s="95">
        <v>0</v>
      </c>
      <c r="G20" s="95">
        <v>174</v>
      </c>
      <c r="H20" s="96" t="s">
        <v>54</v>
      </c>
      <c r="I20" s="96" t="s">
        <v>557</v>
      </c>
      <c r="J20" s="96" t="s">
        <v>556</v>
      </c>
      <c r="K20" s="97" t="s">
        <v>555</v>
      </c>
      <c r="M20" s="1"/>
      <c r="T20" s="1"/>
    </row>
    <row r="21" spans="1:20" ht="27" customHeight="1">
      <c r="A21" s="93" t="s">
        <v>1695</v>
      </c>
      <c r="B21" s="94" t="s">
        <v>181</v>
      </c>
      <c r="C21" s="95">
        <v>37</v>
      </c>
      <c r="D21" s="94">
        <v>1</v>
      </c>
      <c r="E21" s="95">
        <v>0</v>
      </c>
      <c r="F21" s="95">
        <v>0</v>
      </c>
      <c r="G21" s="95">
        <v>0</v>
      </c>
      <c r="H21" s="96" t="s">
        <v>54</v>
      </c>
      <c r="I21" s="96" t="s">
        <v>542</v>
      </c>
      <c r="J21" s="96" t="s">
        <v>541</v>
      </c>
      <c r="K21" s="97" t="s">
        <v>540</v>
      </c>
      <c r="M21" s="1"/>
      <c r="T21" s="1"/>
    </row>
    <row r="22" spans="1:20" ht="27" customHeight="1">
      <c r="A22" s="93" t="s">
        <v>1696</v>
      </c>
      <c r="B22" s="94" t="s">
        <v>179</v>
      </c>
      <c r="C22" s="95">
        <v>17</v>
      </c>
      <c r="D22" s="96">
        <v>24</v>
      </c>
      <c r="E22" s="95">
        <v>163.19999999999999</v>
      </c>
      <c r="F22" s="95">
        <v>0</v>
      </c>
      <c r="G22" s="95">
        <v>163.19999999999999</v>
      </c>
      <c r="H22" s="96" t="s">
        <v>374</v>
      </c>
      <c r="I22" s="96" t="s">
        <v>563</v>
      </c>
      <c r="J22" s="96" t="s">
        <v>587</v>
      </c>
      <c r="K22" s="97" t="s">
        <v>531</v>
      </c>
      <c r="M22" s="1"/>
      <c r="T22" s="1"/>
    </row>
    <row r="23" spans="1:20" ht="27" customHeight="1">
      <c r="A23" s="93" t="s">
        <v>1696</v>
      </c>
      <c r="B23" s="94" t="s">
        <v>179</v>
      </c>
      <c r="C23" s="95">
        <v>19</v>
      </c>
      <c r="D23" s="96">
        <v>12</v>
      </c>
      <c r="E23" s="95">
        <v>91.2</v>
      </c>
      <c r="F23" s="95">
        <v>0</v>
      </c>
      <c r="G23" s="95">
        <v>91.2</v>
      </c>
      <c r="H23" s="96" t="s">
        <v>374</v>
      </c>
      <c r="I23" s="96" t="s">
        <v>548</v>
      </c>
      <c r="J23" s="96" t="s">
        <v>580</v>
      </c>
      <c r="K23" s="97" t="s">
        <v>531</v>
      </c>
      <c r="M23" s="1"/>
      <c r="T23" s="1"/>
    </row>
    <row r="24" spans="1:20" ht="27" customHeight="1">
      <c r="A24" s="93" t="s">
        <v>1696</v>
      </c>
      <c r="B24" s="94" t="s">
        <v>179</v>
      </c>
      <c r="C24" s="95">
        <v>27</v>
      </c>
      <c r="D24" s="94">
        <v>1</v>
      </c>
      <c r="E24" s="95">
        <v>0</v>
      </c>
      <c r="F24" s="95">
        <v>0</v>
      </c>
      <c r="G24" s="95">
        <v>0</v>
      </c>
      <c r="H24" s="96" t="s">
        <v>374</v>
      </c>
      <c r="I24" s="96" t="s">
        <v>533</v>
      </c>
      <c r="J24" s="96" t="s">
        <v>574</v>
      </c>
      <c r="K24" s="97" t="s">
        <v>531</v>
      </c>
      <c r="M24" s="1"/>
      <c r="T24" s="1"/>
    </row>
    <row r="25" spans="1:20" ht="27" customHeight="1">
      <c r="A25" s="93" t="s">
        <v>1696</v>
      </c>
      <c r="B25" s="94" t="s">
        <v>180</v>
      </c>
      <c r="C25" s="95">
        <v>20</v>
      </c>
      <c r="D25" s="96">
        <v>24</v>
      </c>
      <c r="E25" s="95">
        <v>192</v>
      </c>
      <c r="F25" s="95">
        <v>0</v>
      </c>
      <c r="G25" s="95">
        <v>192</v>
      </c>
      <c r="H25" s="96" t="s">
        <v>374</v>
      </c>
      <c r="I25" s="96" t="s">
        <v>565</v>
      </c>
      <c r="J25" s="96" t="s">
        <v>588</v>
      </c>
      <c r="K25" s="97" t="s">
        <v>534</v>
      </c>
      <c r="M25" s="1"/>
      <c r="T25" s="1"/>
    </row>
    <row r="26" spans="1:20" ht="27" customHeight="1">
      <c r="A26" s="93" t="s">
        <v>1696</v>
      </c>
      <c r="B26" s="94" t="s">
        <v>180</v>
      </c>
      <c r="C26" s="95">
        <v>22</v>
      </c>
      <c r="D26" s="96">
        <v>12</v>
      </c>
      <c r="E26" s="95">
        <v>105.6</v>
      </c>
      <c r="F26" s="95">
        <v>0</v>
      </c>
      <c r="G26" s="95">
        <v>105.6</v>
      </c>
      <c r="H26" s="96" t="s">
        <v>374</v>
      </c>
      <c r="I26" s="96" t="s">
        <v>550</v>
      </c>
      <c r="J26" s="96" t="s">
        <v>581</v>
      </c>
      <c r="K26" s="97" t="s">
        <v>534</v>
      </c>
      <c r="M26" s="1"/>
      <c r="T26" s="1"/>
    </row>
    <row r="27" spans="1:20" ht="27" customHeight="1">
      <c r="A27" s="93" t="s">
        <v>1696</v>
      </c>
      <c r="B27" s="94" t="s">
        <v>180</v>
      </c>
      <c r="C27" s="95">
        <v>30</v>
      </c>
      <c r="D27" s="94">
        <v>1</v>
      </c>
      <c r="E27" s="95">
        <v>0</v>
      </c>
      <c r="F27" s="95">
        <v>0</v>
      </c>
      <c r="G27" s="95">
        <v>0</v>
      </c>
      <c r="H27" s="96" t="s">
        <v>374</v>
      </c>
      <c r="I27" s="96" t="s">
        <v>536</v>
      </c>
      <c r="J27" s="96" t="s">
        <v>575</v>
      </c>
      <c r="K27" s="97" t="s">
        <v>534</v>
      </c>
      <c r="M27" s="1"/>
      <c r="T27" s="1"/>
    </row>
    <row r="28" spans="1:20" ht="27" customHeight="1">
      <c r="A28" s="93" t="s">
        <v>1696</v>
      </c>
      <c r="B28" s="94" t="s">
        <v>177</v>
      </c>
      <c r="C28" s="95">
        <v>11</v>
      </c>
      <c r="D28" s="96">
        <v>24</v>
      </c>
      <c r="E28" s="95">
        <v>105.6</v>
      </c>
      <c r="F28" s="95">
        <v>0</v>
      </c>
      <c r="G28" s="95">
        <v>105.6</v>
      </c>
      <c r="H28" s="96" t="s">
        <v>374</v>
      </c>
      <c r="I28" s="96" t="s">
        <v>559</v>
      </c>
      <c r="J28" s="96" t="s">
        <v>585</v>
      </c>
      <c r="K28" s="97" t="s">
        <v>525</v>
      </c>
      <c r="M28" s="1"/>
      <c r="T28" s="1"/>
    </row>
    <row r="29" spans="1:20" ht="27" customHeight="1">
      <c r="A29" s="93" t="s">
        <v>1696</v>
      </c>
      <c r="B29" s="94" t="s">
        <v>177</v>
      </c>
      <c r="C29" s="95">
        <v>13</v>
      </c>
      <c r="D29" s="96">
        <v>12</v>
      </c>
      <c r="E29" s="95">
        <v>62.4</v>
      </c>
      <c r="F29" s="95">
        <v>0</v>
      </c>
      <c r="G29" s="95">
        <v>62.4</v>
      </c>
      <c r="H29" s="96" t="s">
        <v>374</v>
      </c>
      <c r="I29" s="96" t="s">
        <v>544</v>
      </c>
      <c r="J29" s="96" t="s">
        <v>578</v>
      </c>
      <c r="K29" s="97" t="s">
        <v>525</v>
      </c>
      <c r="M29" s="1"/>
      <c r="T29" s="1"/>
    </row>
    <row r="30" spans="1:20" ht="27" customHeight="1">
      <c r="A30" s="93" t="s">
        <v>1696</v>
      </c>
      <c r="B30" s="94" t="s">
        <v>177</v>
      </c>
      <c r="C30" s="95">
        <v>21</v>
      </c>
      <c r="D30" s="94">
        <v>1</v>
      </c>
      <c r="E30" s="95">
        <v>0</v>
      </c>
      <c r="F30" s="95">
        <v>0</v>
      </c>
      <c r="G30" s="95">
        <v>0</v>
      </c>
      <c r="H30" s="94" t="s">
        <v>374</v>
      </c>
      <c r="I30" s="96" t="s">
        <v>527</v>
      </c>
      <c r="J30" s="96" t="s">
        <v>572</v>
      </c>
      <c r="K30" s="97" t="s">
        <v>525</v>
      </c>
      <c r="M30" s="1"/>
      <c r="T30" s="1"/>
    </row>
    <row r="31" spans="1:20" ht="27" customHeight="1">
      <c r="A31" s="93" t="s">
        <v>1696</v>
      </c>
      <c r="B31" s="94" t="s">
        <v>1693</v>
      </c>
      <c r="C31" s="95">
        <v>22</v>
      </c>
      <c r="D31" s="96">
        <v>24</v>
      </c>
      <c r="E31" s="95">
        <v>211.2</v>
      </c>
      <c r="F31" s="95">
        <v>0</v>
      </c>
      <c r="G31" s="95">
        <v>211.2</v>
      </c>
      <c r="H31" s="96" t="s">
        <v>374</v>
      </c>
      <c r="I31" s="96" t="s">
        <v>567</v>
      </c>
      <c r="J31" s="96" t="s">
        <v>589</v>
      </c>
      <c r="K31" s="97" t="s">
        <v>537</v>
      </c>
      <c r="M31" s="1"/>
      <c r="T31" s="1"/>
    </row>
    <row r="32" spans="1:20" ht="27" customHeight="1">
      <c r="A32" s="93" t="s">
        <v>1696</v>
      </c>
      <c r="B32" s="94" t="s">
        <v>1693</v>
      </c>
      <c r="C32" s="95">
        <v>24</v>
      </c>
      <c r="D32" s="96">
        <v>12</v>
      </c>
      <c r="E32" s="95">
        <v>115.2</v>
      </c>
      <c r="F32" s="95">
        <v>0</v>
      </c>
      <c r="G32" s="95">
        <v>115.2</v>
      </c>
      <c r="H32" s="96" t="s">
        <v>374</v>
      </c>
      <c r="I32" s="96" t="s">
        <v>552</v>
      </c>
      <c r="J32" s="96" t="s">
        <v>582</v>
      </c>
      <c r="K32" s="97" t="s">
        <v>537</v>
      </c>
      <c r="M32" s="1"/>
      <c r="T32" s="1"/>
    </row>
    <row r="33" spans="1:20" ht="27" customHeight="1">
      <c r="A33" s="93" t="s">
        <v>1696</v>
      </c>
      <c r="B33" s="94" t="s">
        <v>1693</v>
      </c>
      <c r="C33" s="95">
        <v>32</v>
      </c>
      <c r="D33" s="94">
        <v>1</v>
      </c>
      <c r="E33" s="95">
        <v>0</v>
      </c>
      <c r="F33" s="95">
        <v>0</v>
      </c>
      <c r="G33" s="95">
        <v>0</v>
      </c>
      <c r="H33" s="96" t="s">
        <v>374</v>
      </c>
      <c r="I33" s="96" t="s">
        <v>539</v>
      </c>
      <c r="J33" s="96" t="s">
        <v>576</v>
      </c>
      <c r="K33" s="97" t="s">
        <v>537</v>
      </c>
      <c r="M33" s="8"/>
      <c r="N33" s="8"/>
      <c r="O33" s="8"/>
      <c r="P33" s="8"/>
      <c r="Q33" s="8"/>
      <c r="R33" s="8"/>
      <c r="S33" s="8"/>
      <c r="T33" s="8"/>
    </row>
    <row r="34" spans="1:20" s="8" customFormat="1" ht="27" customHeight="1">
      <c r="A34" s="93" t="s">
        <v>1696</v>
      </c>
      <c r="B34" s="94" t="s">
        <v>178</v>
      </c>
      <c r="C34" s="95">
        <v>14</v>
      </c>
      <c r="D34" s="96">
        <v>24</v>
      </c>
      <c r="E34" s="95">
        <v>134.4</v>
      </c>
      <c r="F34" s="95">
        <v>0</v>
      </c>
      <c r="G34" s="95">
        <v>134.4</v>
      </c>
      <c r="H34" s="96" t="s">
        <v>374</v>
      </c>
      <c r="I34" s="96" t="s">
        <v>561</v>
      </c>
      <c r="J34" s="96" t="s">
        <v>586</v>
      </c>
      <c r="K34" s="97" t="s">
        <v>528</v>
      </c>
      <c r="M34" s="1"/>
      <c r="N34" s="1"/>
      <c r="O34" s="1"/>
      <c r="P34" s="1"/>
      <c r="Q34" s="1"/>
      <c r="R34" s="1"/>
      <c r="S34" s="1"/>
      <c r="T34" s="1"/>
    </row>
    <row r="35" spans="1:20" ht="27" customHeight="1">
      <c r="A35" s="93" t="s">
        <v>1696</v>
      </c>
      <c r="B35" s="94" t="s">
        <v>178</v>
      </c>
      <c r="C35" s="95">
        <v>16</v>
      </c>
      <c r="D35" s="96">
        <v>12</v>
      </c>
      <c r="E35" s="95">
        <v>76.8</v>
      </c>
      <c r="F35" s="95">
        <v>0</v>
      </c>
      <c r="G35" s="95">
        <v>76.8</v>
      </c>
      <c r="H35" s="96" t="s">
        <v>374</v>
      </c>
      <c r="I35" s="96" t="s">
        <v>546</v>
      </c>
      <c r="J35" s="96" t="s">
        <v>579</v>
      </c>
      <c r="K35" s="97" t="s">
        <v>528</v>
      </c>
      <c r="M35" s="1"/>
      <c r="T35" s="1"/>
    </row>
    <row r="36" spans="1:20" ht="27" customHeight="1">
      <c r="A36" s="93" t="s">
        <v>1696</v>
      </c>
      <c r="B36" s="94" t="s">
        <v>178</v>
      </c>
      <c r="C36" s="95">
        <v>24</v>
      </c>
      <c r="D36" s="94">
        <v>1</v>
      </c>
      <c r="E36" s="95">
        <v>0</v>
      </c>
      <c r="F36" s="95">
        <v>0</v>
      </c>
      <c r="G36" s="95">
        <v>0</v>
      </c>
      <c r="H36" s="96" t="s">
        <v>374</v>
      </c>
      <c r="I36" s="96" t="s">
        <v>530</v>
      </c>
      <c r="J36" s="96" t="s">
        <v>573</v>
      </c>
      <c r="K36" s="97" t="s">
        <v>528</v>
      </c>
      <c r="M36" s="1"/>
      <c r="T36" s="1"/>
    </row>
    <row r="37" spans="1:20" ht="27" customHeight="1">
      <c r="A37" s="93" t="s">
        <v>1696</v>
      </c>
      <c r="B37" s="94" t="s">
        <v>181</v>
      </c>
      <c r="C37" s="95">
        <v>27</v>
      </c>
      <c r="D37" s="96">
        <v>24</v>
      </c>
      <c r="E37" s="95">
        <v>259.2</v>
      </c>
      <c r="F37" s="95">
        <v>0</v>
      </c>
      <c r="G37" s="95">
        <v>259.2</v>
      </c>
      <c r="H37" s="96" t="s">
        <v>374</v>
      </c>
      <c r="I37" s="96" t="s">
        <v>569</v>
      </c>
      <c r="J37" s="96" t="s">
        <v>590</v>
      </c>
      <c r="K37" s="97" t="s">
        <v>540</v>
      </c>
      <c r="M37" s="1"/>
      <c r="T37" s="1"/>
    </row>
    <row r="38" spans="1:20" ht="27" customHeight="1">
      <c r="A38" s="93" t="s">
        <v>1696</v>
      </c>
      <c r="B38" s="94" t="s">
        <v>181</v>
      </c>
      <c r="C38" s="95">
        <v>29.5</v>
      </c>
      <c r="D38" s="96">
        <v>12</v>
      </c>
      <c r="E38" s="95">
        <v>141.6</v>
      </c>
      <c r="F38" s="95">
        <v>0</v>
      </c>
      <c r="G38" s="95">
        <v>141.6</v>
      </c>
      <c r="H38" s="96" t="s">
        <v>374</v>
      </c>
      <c r="I38" s="96" t="s">
        <v>554</v>
      </c>
      <c r="J38" s="96" t="s">
        <v>583</v>
      </c>
      <c r="K38" s="97" t="s">
        <v>540</v>
      </c>
      <c r="M38" s="1"/>
      <c r="T38" s="1"/>
    </row>
    <row r="39" spans="1:20" ht="27" customHeight="1">
      <c r="A39" s="93" t="s">
        <v>1696</v>
      </c>
      <c r="B39" s="94" t="s">
        <v>181</v>
      </c>
      <c r="C39" s="95">
        <v>33.75</v>
      </c>
      <c r="D39" s="96">
        <v>24</v>
      </c>
      <c r="E39" s="95">
        <v>324</v>
      </c>
      <c r="F39" s="95">
        <v>0</v>
      </c>
      <c r="G39" s="95">
        <v>324</v>
      </c>
      <c r="H39" s="96" t="s">
        <v>374</v>
      </c>
      <c r="I39" s="96" t="s">
        <v>571</v>
      </c>
      <c r="J39" s="96" t="s">
        <v>591</v>
      </c>
      <c r="K39" s="97" t="s">
        <v>555</v>
      </c>
      <c r="M39" s="1"/>
      <c r="T39" s="1"/>
    </row>
    <row r="40" spans="1:20" ht="27" customHeight="1">
      <c r="A40" s="93" t="s">
        <v>1696</v>
      </c>
      <c r="B40" s="94" t="s">
        <v>181</v>
      </c>
      <c r="C40" s="95">
        <v>36.25</v>
      </c>
      <c r="D40" s="96">
        <v>12</v>
      </c>
      <c r="E40" s="95">
        <v>174</v>
      </c>
      <c r="F40" s="95">
        <v>0</v>
      </c>
      <c r="G40" s="95">
        <v>174</v>
      </c>
      <c r="H40" s="96" t="s">
        <v>374</v>
      </c>
      <c r="I40" s="96" t="s">
        <v>557</v>
      </c>
      <c r="J40" s="96" t="s">
        <v>584</v>
      </c>
      <c r="K40" s="97" t="s">
        <v>555</v>
      </c>
      <c r="M40" s="1"/>
      <c r="T40" s="1"/>
    </row>
    <row r="41" spans="1:20" ht="27" customHeight="1">
      <c r="A41" s="93" t="s">
        <v>1696</v>
      </c>
      <c r="B41" s="94" t="s">
        <v>181</v>
      </c>
      <c r="C41" s="95">
        <v>37</v>
      </c>
      <c r="D41" s="94">
        <v>1</v>
      </c>
      <c r="E41" s="95">
        <v>0</v>
      </c>
      <c r="F41" s="95">
        <v>0</v>
      </c>
      <c r="G41" s="95">
        <v>0</v>
      </c>
      <c r="H41" s="96" t="s">
        <v>374</v>
      </c>
      <c r="I41" s="96" t="s">
        <v>542</v>
      </c>
      <c r="J41" s="96" t="s">
        <v>577</v>
      </c>
      <c r="K41" s="97" t="s">
        <v>540</v>
      </c>
      <c r="M41" s="1"/>
      <c r="T41" s="1"/>
    </row>
    <row r="42" spans="1:20" ht="27" customHeight="1">
      <c r="A42" s="93" t="s">
        <v>9</v>
      </c>
      <c r="B42" s="94" t="s">
        <v>179</v>
      </c>
      <c r="C42" s="95">
        <v>19.5</v>
      </c>
      <c r="D42" s="96">
        <v>36</v>
      </c>
      <c r="E42" s="95">
        <v>280.8</v>
      </c>
      <c r="F42" s="95">
        <v>0</v>
      </c>
      <c r="G42" s="95">
        <v>280.8</v>
      </c>
      <c r="H42" s="96" t="s">
        <v>54</v>
      </c>
      <c r="I42" s="96" t="s">
        <v>652</v>
      </c>
      <c r="J42" s="96" t="s">
        <v>651</v>
      </c>
      <c r="K42" s="96" t="s">
        <v>604</v>
      </c>
      <c r="M42" s="1"/>
      <c r="T42" s="1"/>
    </row>
    <row r="43" spans="1:20" ht="27" customHeight="1">
      <c r="A43" s="93" t="s">
        <v>9</v>
      </c>
      <c r="B43" s="94" t="s">
        <v>179</v>
      </c>
      <c r="C43" s="95">
        <v>21</v>
      </c>
      <c r="D43" s="96">
        <v>24</v>
      </c>
      <c r="E43" s="95">
        <v>201.6</v>
      </c>
      <c r="F43" s="95">
        <v>0</v>
      </c>
      <c r="G43" s="95">
        <v>201.6</v>
      </c>
      <c r="H43" s="96" t="s">
        <v>54</v>
      </c>
      <c r="I43" s="96" t="s">
        <v>633</v>
      </c>
      <c r="J43" s="96" t="s">
        <v>632</v>
      </c>
      <c r="K43" s="96" t="s">
        <v>604</v>
      </c>
      <c r="M43" s="248" t="s">
        <v>2013</v>
      </c>
      <c r="N43" s="248"/>
      <c r="O43" s="248"/>
      <c r="P43" s="248"/>
      <c r="Q43" s="248"/>
      <c r="R43" s="248"/>
      <c r="S43" s="248"/>
      <c r="T43" s="248"/>
    </row>
    <row r="44" spans="1:20" ht="27" customHeight="1">
      <c r="A44" s="93" t="s">
        <v>9</v>
      </c>
      <c r="B44" s="94" t="s">
        <v>179</v>
      </c>
      <c r="C44" s="95">
        <v>23</v>
      </c>
      <c r="D44" s="96">
        <v>12</v>
      </c>
      <c r="E44" s="95">
        <v>110.4</v>
      </c>
      <c r="F44" s="95">
        <v>0</v>
      </c>
      <c r="G44" s="95">
        <v>110.4</v>
      </c>
      <c r="H44" s="96" t="s">
        <v>54</v>
      </c>
      <c r="I44" s="94" t="s">
        <v>606</v>
      </c>
      <c r="J44" s="96" t="s">
        <v>605</v>
      </c>
      <c r="K44" s="97" t="s">
        <v>604</v>
      </c>
      <c r="M44" s="98" t="s">
        <v>623</v>
      </c>
      <c r="N44" s="243" t="s">
        <v>624</v>
      </c>
      <c r="O44" s="244"/>
      <c r="P44" s="244"/>
      <c r="Q44" s="244"/>
      <c r="R44" s="245"/>
      <c r="S44" s="99" t="s">
        <v>625</v>
      </c>
      <c r="T44" s="99" t="s">
        <v>626</v>
      </c>
    </row>
    <row r="45" spans="1:20" ht="27" customHeight="1">
      <c r="A45" s="93" t="s">
        <v>9</v>
      </c>
      <c r="B45" s="201" t="s">
        <v>179</v>
      </c>
      <c r="C45" s="202">
        <v>24</v>
      </c>
      <c r="D45" s="203">
        <v>24</v>
      </c>
      <c r="E45" s="202">
        <v>230.4</v>
      </c>
      <c r="F45" s="202">
        <v>0</v>
      </c>
      <c r="G45" s="202">
        <v>230.4</v>
      </c>
      <c r="H45" s="203" t="s">
        <v>54</v>
      </c>
      <c r="I45" s="203" t="s">
        <v>2045</v>
      </c>
      <c r="J45" s="203" t="s">
        <v>2044</v>
      </c>
      <c r="K45" s="204" t="s">
        <v>2063</v>
      </c>
      <c r="M45" s="100" t="s">
        <v>629</v>
      </c>
      <c r="N45" s="64" t="s">
        <v>177</v>
      </c>
      <c r="O45" s="64" t="s">
        <v>178</v>
      </c>
      <c r="P45" s="64" t="s">
        <v>179</v>
      </c>
      <c r="Q45" s="64" t="s">
        <v>180</v>
      </c>
      <c r="R45" s="64" t="s">
        <v>1693</v>
      </c>
      <c r="S45" s="64" t="s">
        <v>181</v>
      </c>
      <c r="T45" s="64" t="s">
        <v>181</v>
      </c>
    </row>
    <row r="46" spans="1:20" ht="27" customHeight="1">
      <c r="A46" s="93" t="s">
        <v>9</v>
      </c>
      <c r="B46" s="94" t="s">
        <v>176</v>
      </c>
      <c r="C46" s="95">
        <v>16.75</v>
      </c>
      <c r="D46" s="96">
        <v>36</v>
      </c>
      <c r="E46" s="95">
        <v>241.2</v>
      </c>
      <c r="F46" s="95">
        <v>0</v>
      </c>
      <c r="G46" s="95">
        <v>241.2</v>
      </c>
      <c r="H46" s="96" t="s">
        <v>54</v>
      </c>
      <c r="I46" s="96" t="s">
        <v>646</v>
      </c>
      <c r="J46" s="96" t="s">
        <v>645</v>
      </c>
      <c r="K46" s="96" t="s">
        <v>595</v>
      </c>
      <c r="M46" s="100" t="s">
        <v>182</v>
      </c>
      <c r="N46" s="236" t="s">
        <v>181</v>
      </c>
      <c r="O46" s="236"/>
      <c r="P46" s="236"/>
      <c r="Q46" s="236"/>
      <c r="R46" s="236"/>
      <c r="S46" s="236"/>
      <c r="T46" s="236"/>
    </row>
    <row r="47" spans="1:20" ht="27" customHeight="1">
      <c r="A47" s="93" t="s">
        <v>9</v>
      </c>
      <c r="B47" s="94" t="s">
        <v>176</v>
      </c>
      <c r="C47" s="95">
        <v>18.5</v>
      </c>
      <c r="D47" s="96">
        <v>24</v>
      </c>
      <c r="E47" s="95">
        <v>177.6</v>
      </c>
      <c r="F47" s="95">
        <v>0</v>
      </c>
      <c r="G47" s="95">
        <v>177.6</v>
      </c>
      <c r="H47" s="96" t="s">
        <v>54</v>
      </c>
      <c r="I47" s="96" t="s">
        <v>622</v>
      </c>
      <c r="J47" s="96" t="s">
        <v>621</v>
      </c>
      <c r="K47" s="96" t="s">
        <v>595</v>
      </c>
      <c r="M47" s="100" t="s">
        <v>634</v>
      </c>
      <c r="N47" s="236" t="s">
        <v>204</v>
      </c>
      <c r="O47" s="236"/>
      <c r="P47" s="236"/>
      <c r="Q47" s="236"/>
      <c r="R47" s="236"/>
      <c r="S47" s="236"/>
      <c r="T47" s="236"/>
    </row>
    <row r="48" spans="1:20" ht="27" customHeight="1">
      <c r="A48" s="93" t="s">
        <v>9</v>
      </c>
      <c r="B48" s="94" t="s">
        <v>176</v>
      </c>
      <c r="C48" s="95">
        <v>20.5</v>
      </c>
      <c r="D48" s="96">
        <v>12</v>
      </c>
      <c r="E48" s="95">
        <v>98.4</v>
      </c>
      <c r="F48" s="95">
        <v>0</v>
      </c>
      <c r="G48" s="95">
        <v>98.4</v>
      </c>
      <c r="H48" s="96" t="s">
        <v>54</v>
      </c>
      <c r="I48" s="94" t="s">
        <v>597</v>
      </c>
      <c r="J48" s="96" t="s">
        <v>596</v>
      </c>
      <c r="K48" s="97" t="s">
        <v>595</v>
      </c>
      <c r="M48" s="100" t="s">
        <v>191</v>
      </c>
      <c r="N48" s="236" t="s">
        <v>192</v>
      </c>
      <c r="O48" s="236"/>
      <c r="P48" s="236"/>
      <c r="Q48" s="236"/>
      <c r="R48" s="236"/>
      <c r="S48" s="236"/>
      <c r="T48" s="236"/>
    </row>
    <row r="49" spans="1:20" ht="27" customHeight="1">
      <c r="A49" s="93" t="s">
        <v>9</v>
      </c>
      <c r="B49" s="94" t="s">
        <v>180</v>
      </c>
      <c r="C49" s="95">
        <v>22.5</v>
      </c>
      <c r="D49" s="96">
        <v>36</v>
      </c>
      <c r="E49" s="95">
        <v>324</v>
      </c>
      <c r="F49" s="95">
        <v>0</v>
      </c>
      <c r="G49" s="95">
        <v>324</v>
      </c>
      <c r="H49" s="96" t="s">
        <v>54</v>
      </c>
      <c r="I49" s="96" t="s">
        <v>654</v>
      </c>
      <c r="J49" s="96" t="s">
        <v>653</v>
      </c>
      <c r="K49" s="96" t="s">
        <v>607</v>
      </c>
      <c r="M49" s="100" t="s">
        <v>199</v>
      </c>
      <c r="N49" s="236" t="s">
        <v>200</v>
      </c>
      <c r="O49" s="236"/>
      <c r="P49" s="236"/>
      <c r="Q49" s="236"/>
      <c r="R49" s="236"/>
      <c r="S49" s="236"/>
      <c r="T49" s="236"/>
    </row>
    <row r="50" spans="1:20" ht="27" customHeight="1">
      <c r="A50" s="93" t="s">
        <v>9</v>
      </c>
      <c r="B50" s="94" t="s">
        <v>180</v>
      </c>
      <c r="C50" s="95">
        <v>24</v>
      </c>
      <c r="D50" s="96">
        <v>24</v>
      </c>
      <c r="E50" s="95">
        <v>230.4</v>
      </c>
      <c r="F50" s="95">
        <v>0</v>
      </c>
      <c r="G50" s="95">
        <v>230.4</v>
      </c>
      <c r="H50" s="96" t="s">
        <v>54</v>
      </c>
      <c r="I50" s="96" t="s">
        <v>636</v>
      </c>
      <c r="J50" s="96" t="s">
        <v>635</v>
      </c>
      <c r="K50" s="96" t="s">
        <v>607</v>
      </c>
      <c r="M50" s="100" t="s">
        <v>203</v>
      </c>
      <c r="N50" s="63" t="s">
        <v>204</v>
      </c>
      <c r="O50" s="63" t="s">
        <v>204</v>
      </c>
      <c r="P50" s="63" t="s">
        <v>204</v>
      </c>
      <c r="Q50" s="63" t="s">
        <v>204</v>
      </c>
      <c r="R50" s="63" t="s">
        <v>188</v>
      </c>
      <c r="S50" s="63" t="s">
        <v>188</v>
      </c>
      <c r="T50" s="63" t="s">
        <v>188</v>
      </c>
    </row>
    <row r="51" spans="1:20" ht="27" customHeight="1">
      <c r="A51" s="93" t="s">
        <v>9</v>
      </c>
      <c r="B51" s="94" t="s">
        <v>180</v>
      </c>
      <c r="C51" s="95">
        <v>26</v>
      </c>
      <c r="D51" s="96">
        <v>12</v>
      </c>
      <c r="E51" s="95">
        <v>124.8</v>
      </c>
      <c r="F51" s="95">
        <v>0</v>
      </c>
      <c r="G51" s="95">
        <v>124.8</v>
      </c>
      <c r="H51" s="96" t="s">
        <v>54</v>
      </c>
      <c r="I51" s="94" t="s">
        <v>609</v>
      </c>
      <c r="J51" s="96" t="s">
        <v>608</v>
      </c>
      <c r="K51" s="97" t="s">
        <v>607</v>
      </c>
      <c r="M51" s="100" t="s">
        <v>207</v>
      </c>
      <c r="N51" s="236" t="s">
        <v>188</v>
      </c>
      <c r="O51" s="236"/>
      <c r="P51" s="236"/>
      <c r="Q51" s="236"/>
      <c r="R51" s="236"/>
      <c r="S51" s="236"/>
      <c r="T51" s="236"/>
    </row>
    <row r="52" spans="1:20" ht="27" customHeight="1">
      <c r="A52" s="93" t="s">
        <v>9</v>
      </c>
      <c r="B52" s="205" t="s">
        <v>180</v>
      </c>
      <c r="C52" s="202">
        <v>27</v>
      </c>
      <c r="D52" s="203">
        <v>24</v>
      </c>
      <c r="E52" s="202">
        <v>259.2</v>
      </c>
      <c r="F52" s="202">
        <v>0</v>
      </c>
      <c r="G52" s="202">
        <v>259.2</v>
      </c>
      <c r="H52" s="203" t="s">
        <v>54</v>
      </c>
      <c r="I52" s="203" t="s">
        <v>2047</v>
      </c>
      <c r="J52" s="203" t="s">
        <v>2048</v>
      </c>
      <c r="K52" s="204" t="s">
        <v>2049</v>
      </c>
      <c r="M52" s="100" t="s">
        <v>210</v>
      </c>
      <c r="N52" s="63" t="s">
        <v>204</v>
      </c>
      <c r="O52" s="63" t="s">
        <v>204</v>
      </c>
      <c r="P52" s="63" t="s">
        <v>204</v>
      </c>
      <c r="Q52" s="63" t="s">
        <v>204</v>
      </c>
      <c r="R52" s="63" t="s">
        <v>204</v>
      </c>
      <c r="S52" s="63" t="s">
        <v>204</v>
      </c>
      <c r="T52" s="63" t="s">
        <v>188</v>
      </c>
    </row>
    <row r="53" spans="1:20" ht="27" customHeight="1">
      <c r="A53" s="93" t="s">
        <v>9</v>
      </c>
      <c r="B53" s="94" t="s">
        <v>177</v>
      </c>
      <c r="C53" s="95">
        <v>13.5</v>
      </c>
      <c r="D53" s="96">
        <v>36</v>
      </c>
      <c r="E53" s="95">
        <v>194.4</v>
      </c>
      <c r="F53" s="95">
        <v>0</v>
      </c>
      <c r="G53" s="95">
        <v>194.4</v>
      </c>
      <c r="H53" s="96" t="s">
        <v>54</v>
      </c>
      <c r="I53" s="96" t="s">
        <v>648</v>
      </c>
      <c r="J53" s="96" t="s">
        <v>647</v>
      </c>
      <c r="K53" s="96" t="s">
        <v>598</v>
      </c>
      <c r="M53" s="101"/>
      <c r="N53" s="249"/>
      <c r="O53" s="249"/>
      <c r="P53" s="249"/>
      <c r="Q53" s="249"/>
      <c r="R53" s="249"/>
      <c r="S53" s="249"/>
      <c r="T53" s="1"/>
    </row>
    <row r="54" spans="1:20" ht="27" customHeight="1">
      <c r="A54" s="93" t="s">
        <v>9</v>
      </c>
      <c r="B54" s="94" t="s">
        <v>177</v>
      </c>
      <c r="C54" s="95">
        <v>15</v>
      </c>
      <c r="D54" s="96">
        <v>24</v>
      </c>
      <c r="E54" s="95">
        <v>144</v>
      </c>
      <c r="F54" s="95">
        <v>0</v>
      </c>
      <c r="G54" s="95">
        <v>144</v>
      </c>
      <c r="H54" s="96" t="s">
        <v>54</v>
      </c>
      <c r="I54" s="96" t="s">
        <v>628</v>
      </c>
      <c r="J54" s="96" t="s">
        <v>627</v>
      </c>
      <c r="K54" s="96" t="s">
        <v>598</v>
      </c>
      <c r="M54" s="101"/>
      <c r="N54" s="101"/>
      <c r="O54" s="101"/>
      <c r="P54" s="101"/>
      <c r="Q54" s="101"/>
      <c r="R54" s="101"/>
      <c r="S54" s="101"/>
      <c r="T54" s="1"/>
    </row>
    <row r="55" spans="1:20" ht="27" customHeight="1">
      <c r="A55" s="93" t="s">
        <v>9</v>
      </c>
      <c r="B55" s="94" t="s">
        <v>177</v>
      </c>
      <c r="C55" s="95">
        <v>17</v>
      </c>
      <c r="D55" s="96">
        <v>12</v>
      </c>
      <c r="E55" s="95">
        <v>81.599999999999994</v>
      </c>
      <c r="F55" s="95">
        <v>0</v>
      </c>
      <c r="G55" s="95">
        <v>81.599999999999994</v>
      </c>
      <c r="H55" s="96" t="s">
        <v>54</v>
      </c>
      <c r="I55" s="94" t="s">
        <v>600</v>
      </c>
      <c r="J55" s="96" t="s">
        <v>599</v>
      </c>
      <c r="K55" s="97" t="s">
        <v>598</v>
      </c>
      <c r="M55" s="248" t="s">
        <v>2014</v>
      </c>
      <c r="N55" s="248"/>
      <c r="O55" s="248"/>
      <c r="P55" s="248"/>
      <c r="Q55" s="248"/>
      <c r="R55" s="248"/>
      <c r="S55" s="248"/>
      <c r="T55" s="248"/>
    </row>
    <row r="56" spans="1:20" ht="27" customHeight="1">
      <c r="A56" s="93" t="s">
        <v>9</v>
      </c>
      <c r="B56" s="94" t="s">
        <v>1693</v>
      </c>
      <c r="C56" s="95">
        <v>24.5</v>
      </c>
      <c r="D56" s="96">
        <v>36</v>
      </c>
      <c r="E56" s="95">
        <v>352.8</v>
      </c>
      <c r="F56" s="95">
        <v>0</v>
      </c>
      <c r="G56" s="95">
        <v>352.8</v>
      </c>
      <c r="H56" s="96" t="s">
        <v>54</v>
      </c>
      <c r="I56" s="96" t="s">
        <v>656</v>
      </c>
      <c r="J56" s="96" t="s">
        <v>655</v>
      </c>
      <c r="K56" s="96" t="s">
        <v>610</v>
      </c>
      <c r="M56" s="98" t="s">
        <v>168</v>
      </c>
      <c r="N56" s="247" t="s">
        <v>624</v>
      </c>
      <c r="O56" s="247"/>
      <c r="P56" s="247"/>
      <c r="Q56" s="247"/>
      <c r="R56" s="247"/>
      <c r="S56" s="99" t="s">
        <v>625</v>
      </c>
      <c r="T56" s="99" t="s">
        <v>626</v>
      </c>
    </row>
    <row r="57" spans="1:20" ht="27" customHeight="1">
      <c r="A57" s="93" t="s">
        <v>9</v>
      </c>
      <c r="B57" s="94" t="s">
        <v>1693</v>
      </c>
      <c r="C57" s="95">
        <v>26</v>
      </c>
      <c r="D57" s="96">
        <v>24</v>
      </c>
      <c r="E57" s="95">
        <v>249.6</v>
      </c>
      <c r="F57" s="95">
        <v>0</v>
      </c>
      <c r="G57" s="95">
        <v>249.6</v>
      </c>
      <c r="H57" s="96" t="s">
        <v>54</v>
      </c>
      <c r="I57" s="96" t="s">
        <v>638</v>
      </c>
      <c r="J57" s="96" t="s">
        <v>637</v>
      </c>
      <c r="K57" s="96" t="s">
        <v>610</v>
      </c>
      <c r="M57" s="100" t="s">
        <v>629</v>
      </c>
      <c r="N57" s="64" t="s">
        <v>177</v>
      </c>
      <c r="O57" s="64" t="s">
        <v>178</v>
      </c>
      <c r="P57" s="64" t="s">
        <v>179</v>
      </c>
      <c r="Q57" s="64" t="s">
        <v>180</v>
      </c>
      <c r="R57" s="64" t="s">
        <v>1693</v>
      </c>
      <c r="S57" s="64" t="s">
        <v>181</v>
      </c>
      <c r="T57" s="64" t="s">
        <v>181</v>
      </c>
    </row>
    <row r="58" spans="1:20" ht="27" customHeight="1">
      <c r="A58" s="93" t="s">
        <v>9</v>
      </c>
      <c r="B58" s="94" t="s">
        <v>1693</v>
      </c>
      <c r="C58" s="95">
        <v>28</v>
      </c>
      <c r="D58" s="96">
        <v>12</v>
      </c>
      <c r="E58" s="95">
        <v>134.4</v>
      </c>
      <c r="F58" s="95">
        <v>0</v>
      </c>
      <c r="G58" s="95">
        <v>134.4</v>
      </c>
      <c r="H58" s="96" t="s">
        <v>54</v>
      </c>
      <c r="I58" s="94" t="s">
        <v>612</v>
      </c>
      <c r="J58" s="96" t="s">
        <v>611</v>
      </c>
      <c r="K58" s="97" t="s">
        <v>610</v>
      </c>
      <c r="M58" s="100" t="s">
        <v>182</v>
      </c>
      <c r="N58" s="236" t="s">
        <v>181</v>
      </c>
      <c r="O58" s="236"/>
      <c r="P58" s="236"/>
      <c r="Q58" s="236"/>
      <c r="R58" s="236"/>
      <c r="S58" s="236"/>
      <c r="T58" s="236"/>
    </row>
    <row r="59" spans="1:20" ht="27" customHeight="1">
      <c r="A59" s="93" t="s">
        <v>9</v>
      </c>
      <c r="B59" s="205" t="s">
        <v>1693</v>
      </c>
      <c r="C59" s="202">
        <v>29</v>
      </c>
      <c r="D59" s="203">
        <v>24</v>
      </c>
      <c r="E59" s="202">
        <v>278.39999999999998</v>
      </c>
      <c r="F59" s="202">
        <v>0</v>
      </c>
      <c r="G59" s="202">
        <v>278.39999999999998</v>
      </c>
      <c r="H59" s="203" t="s">
        <v>54</v>
      </c>
      <c r="I59" s="203" t="s">
        <v>2050</v>
      </c>
      <c r="J59" s="203" t="s">
        <v>2051</v>
      </c>
      <c r="K59" s="204" t="s">
        <v>2052</v>
      </c>
      <c r="M59" s="100" t="s">
        <v>634</v>
      </c>
      <c r="N59" s="236" t="s">
        <v>204</v>
      </c>
      <c r="O59" s="236"/>
      <c r="P59" s="236"/>
      <c r="Q59" s="236"/>
      <c r="R59" s="236"/>
      <c r="S59" s="236"/>
      <c r="T59" s="236"/>
    </row>
    <row r="60" spans="1:20" ht="27" customHeight="1">
      <c r="A60" s="93" t="s">
        <v>9</v>
      </c>
      <c r="B60" s="94" t="s">
        <v>178</v>
      </c>
      <c r="C60" s="95">
        <v>16.5</v>
      </c>
      <c r="D60" s="96">
        <v>36</v>
      </c>
      <c r="E60" s="95">
        <v>237.6</v>
      </c>
      <c r="F60" s="95">
        <v>0</v>
      </c>
      <c r="G60" s="95">
        <v>237.6</v>
      </c>
      <c r="H60" s="96" t="s">
        <v>54</v>
      </c>
      <c r="I60" s="96" t="s">
        <v>650</v>
      </c>
      <c r="J60" s="96" t="s">
        <v>649</v>
      </c>
      <c r="K60" s="96" t="s">
        <v>601</v>
      </c>
      <c r="M60" s="100" t="s">
        <v>191</v>
      </c>
      <c r="N60" s="236" t="s">
        <v>192</v>
      </c>
      <c r="O60" s="236"/>
      <c r="P60" s="236"/>
      <c r="Q60" s="236"/>
      <c r="R60" s="236"/>
      <c r="S60" s="236"/>
      <c r="T60" s="236"/>
    </row>
    <row r="61" spans="1:20" ht="27" customHeight="1">
      <c r="A61" s="93" t="s">
        <v>9</v>
      </c>
      <c r="B61" s="94" t="s">
        <v>178</v>
      </c>
      <c r="C61" s="95">
        <v>18</v>
      </c>
      <c r="D61" s="96">
        <v>24</v>
      </c>
      <c r="E61" s="95">
        <v>172.8</v>
      </c>
      <c r="F61" s="95">
        <v>0</v>
      </c>
      <c r="G61" s="95">
        <v>172.8</v>
      </c>
      <c r="H61" s="96" t="s">
        <v>54</v>
      </c>
      <c r="I61" s="96" t="s">
        <v>631</v>
      </c>
      <c r="J61" s="96" t="s">
        <v>630</v>
      </c>
      <c r="K61" s="96" t="s">
        <v>601</v>
      </c>
      <c r="M61" s="100" t="s">
        <v>199</v>
      </c>
      <c r="N61" s="236" t="s">
        <v>200</v>
      </c>
      <c r="O61" s="236"/>
      <c r="P61" s="236"/>
      <c r="Q61" s="236"/>
      <c r="R61" s="236"/>
      <c r="S61" s="236"/>
      <c r="T61" s="236"/>
    </row>
    <row r="62" spans="1:20" ht="27" customHeight="1">
      <c r="A62" s="93" t="s">
        <v>9</v>
      </c>
      <c r="B62" s="94" t="s">
        <v>178</v>
      </c>
      <c r="C62" s="95">
        <v>20</v>
      </c>
      <c r="D62" s="96">
        <v>12</v>
      </c>
      <c r="E62" s="95">
        <v>96</v>
      </c>
      <c r="F62" s="95">
        <v>0</v>
      </c>
      <c r="G62" s="95">
        <v>96</v>
      </c>
      <c r="H62" s="96" t="s">
        <v>54</v>
      </c>
      <c r="I62" s="94" t="s">
        <v>603</v>
      </c>
      <c r="J62" s="96" t="s">
        <v>602</v>
      </c>
      <c r="K62" s="97" t="s">
        <v>601</v>
      </c>
      <c r="M62" s="100" t="s">
        <v>203</v>
      </c>
      <c r="N62" s="63" t="s">
        <v>204</v>
      </c>
      <c r="O62" s="63" t="s">
        <v>204</v>
      </c>
      <c r="P62" s="63" t="s">
        <v>204</v>
      </c>
      <c r="Q62" s="63" t="s">
        <v>204</v>
      </c>
      <c r="R62" s="63" t="s">
        <v>188</v>
      </c>
      <c r="S62" s="63" t="s">
        <v>188</v>
      </c>
      <c r="T62" s="63" t="s">
        <v>188</v>
      </c>
    </row>
    <row r="63" spans="1:20" ht="27" customHeight="1">
      <c r="A63" s="93" t="s">
        <v>9</v>
      </c>
      <c r="B63" s="94" t="s">
        <v>187</v>
      </c>
      <c r="C63" s="95">
        <v>12</v>
      </c>
      <c r="D63" s="96">
        <v>36</v>
      </c>
      <c r="E63" s="95">
        <v>172.8</v>
      </c>
      <c r="F63" s="95">
        <v>0</v>
      </c>
      <c r="G63" s="95">
        <v>172.8</v>
      </c>
      <c r="H63" s="96" t="s">
        <v>54</v>
      </c>
      <c r="I63" s="96" t="s">
        <v>644</v>
      </c>
      <c r="J63" s="96" t="s">
        <v>643</v>
      </c>
      <c r="K63" s="96" t="s">
        <v>592</v>
      </c>
      <c r="M63" s="100" t="s">
        <v>207</v>
      </c>
      <c r="N63" s="236" t="s">
        <v>188</v>
      </c>
      <c r="O63" s="236"/>
      <c r="P63" s="236"/>
      <c r="Q63" s="236"/>
      <c r="R63" s="236"/>
      <c r="S63" s="236"/>
      <c r="T63" s="236"/>
    </row>
    <row r="64" spans="1:20" ht="27" customHeight="1">
      <c r="A64" s="93" t="s">
        <v>9</v>
      </c>
      <c r="B64" s="94" t="s">
        <v>187</v>
      </c>
      <c r="C64" s="95">
        <v>14</v>
      </c>
      <c r="D64" s="96">
        <v>24</v>
      </c>
      <c r="E64" s="95">
        <v>134.4</v>
      </c>
      <c r="F64" s="95">
        <v>0</v>
      </c>
      <c r="G64" s="95">
        <v>134.4</v>
      </c>
      <c r="H64" s="96" t="s">
        <v>54</v>
      </c>
      <c r="I64" s="96" t="s">
        <v>620</v>
      </c>
      <c r="J64" s="96" t="s">
        <v>619</v>
      </c>
      <c r="K64" s="96" t="s">
        <v>592</v>
      </c>
      <c r="M64" s="100" t="s">
        <v>210</v>
      </c>
      <c r="N64" s="63" t="s">
        <v>204</v>
      </c>
      <c r="O64" s="63" t="s">
        <v>204</v>
      </c>
      <c r="P64" s="63" t="s">
        <v>204</v>
      </c>
      <c r="Q64" s="63" t="s">
        <v>204</v>
      </c>
      <c r="R64" s="63" t="s">
        <v>204</v>
      </c>
      <c r="S64" s="63" t="s">
        <v>204</v>
      </c>
      <c r="T64" s="63" t="s">
        <v>188</v>
      </c>
    </row>
    <row r="65" spans="1:20" ht="27" customHeight="1">
      <c r="A65" s="93" t="s">
        <v>9</v>
      </c>
      <c r="B65" s="94" t="s">
        <v>187</v>
      </c>
      <c r="C65" s="95">
        <v>16</v>
      </c>
      <c r="D65" s="96">
        <v>12</v>
      </c>
      <c r="E65" s="95">
        <v>76.8</v>
      </c>
      <c r="F65" s="95">
        <v>0</v>
      </c>
      <c r="G65" s="95">
        <v>76.8</v>
      </c>
      <c r="H65" s="96" t="s">
        <v>54</v>
      </c>
      <c r="I65" s="94" t="s">
        <v>594</v>
      </c>
      <c r="J65" s="96" t="s">
        <v>593</v>
      </c>
      <c r="K65" s="97" t="s">
        <v>592</v>
      </c>
      <c r="M65" s="1"/>
      <c r="T65" s="1"/>
    </row>
    <row r="66" spans="1:20" ht="27" customHeight="1">
      <c r="A66" s="93" t="s">
        <v>9</v>
      </c>
      <c r="B66" s="94" t="s">
        <v>181</v>
      </c>
      <c r="C66" s="95">
        <v>27</v>
      </c>
      <c r="D66" s="96">
        <v>36</v>
      </c>
      <c r="E66" s="95">
        <v>388.8</v>
      </c>
      <c r="F66" s="95">
        <v>0</v>
      </c>
      <c r="G66" s="95">
        <v>388.8</v>
      </c>
      <c r="H66" s="96" t="s">
        <v>54</v>
      </c>
      <c r="I66" s="96" t="s">
        <v>658</v>
      </c>
      <c r="J66" s="96" t="s">
        <v>657</v>
      </c>
      <c r="K66" s="96" t="s">
        <v>613</v>
      </c>
      <c r="M66" s="1"/>
      <c r="T66" s="1"/>
    </row>
    <row r="67" spans="1:20" ht="27" customHeight="1">
      <c r="A67" s="93" t="s">
        <v>9</v>
      </c>
      <c r="B67" s="94" t="s">
        <v>181</v>
      </c>
      <c r="C67" s="95">
        <v>30</v>
      </c>
      <c r="D67" s="96">
        <v>24</v>
      </c>
      <c r="E67" s="95">
        <v>288</v>
      </c>
      <c r="F67" s="95">
        <v>0</v>
      </c>
      <c r="G67" s="95">
        <v>288</v>
      </c>
      <c r="H67" s="96" t="s">
        <v>54</v>
      </c>
      <c r="I67" s="96" t="s">
        <v>640</v>
      </c>
      <c r="J67" s="96" t="s">
        <v>639</v>
      </c>
      <c r="K67" s="96" t="s">
        <v>613</v>
      </c>
      <c r="M67" s="1"/>
      <c r="T67" s="1"/>
    </row>
    <row r="68" spans="1:20" ht="27" customHeight="1">
      <c r="A68" s="93" t="s">
        <v>9</v>
      </c>
      <c r="B68" s="94" t="s">
        <v>181</v>
      </c>
      <c r="C68" s="95">
        <v>33</v>
      </c>
      <c r="D68" s="96">
        <v>12</v>
      </c>
      <c r="E68" s="95">
        <v>158.4</v>
      </c>
      <c r="F68" s="95">
        <v>0</v>
      </c>
      <c r="G68" s="95">
        <v>158.4</v>
      </c>
      <c r="H68" s="96" t="s">
        <v>54</v>
      </c>
      <c r="I68" s="94" t="s">
        <v>615</v>
      </c>
      <c r="J68" s="96" t="s">
        <v>614</v>
      </c>
      <c r="K68" s="97" t="s">
        <v>613</v>
      </c>
      <c r="M68" s="1"/>
      <c r="T68" s="1"/>
    </row>
    <row r="69" spans="1:20" ht="27" customHeight="1">
      <c r="A69" s="93" t="s">
        <v>9</v>
      </c>
      <c r="B69" s="205" t="s">
        <v>181</v>
      </c>
      <c r="C69" s="202">
        <v>33</v>
      </c>
      <c r="D69" s="203">
        <v>24</v>
      </c>
      <c r="E69" s="202">
        <v>316.8</v>
      </c>
      <c r="F69" s="202">
        <v>0</v>
      </c>
      <c r="G69" s="202">
        <v>316.8</v>
      </c>
      <c r="H69" s="203" t="s">
        <v>54</v>
      </c>
      <c r="I69" s="203" t="s">
        <v>2053</v>
      </c>
      <c r="J69" s="203" t="s">
        <v>2054</v>
      </c>
      <c r="K69" s="204" t="s">
        <v>2055</v>
      </c>
      <c r="M69" s="1"/>
      <c r="T69" s="1"/>
    </row>
    <row r="70" spans="1:20" ht="27" customHeight="1">
      <c r="A70" s="93" t="s">
        <v>9</v>
      </c>
      <c r="B70" s="94" t="s">
        <v>181</v>
      </c>
      <c r="C70" s="95">
        <v>36.75</v>
      </c>
      <c r="D70" s="96">
        <v>24</v>
      </c>
      <c r="E70" s="95">
        <v>352.8</v>
      </c>
      <c r="F70" s="95">
        <v>0</v>
      </c>
      <c r="G70" s="95">
        <v>352.8</v>
      </c>
      <c r="H70" s="96" t="s">
        <v>54</v>
      </c>
      <c r="I70" s="96" t="s">
        <v>642</v>
      </c>
      <c r="J70" s="96" t="s">
        <v>641</v>
      </c>
      <c r="K70" s="96" t="s">
        <v>616</v>
      </c>
      <c r="M70" s="1"/>
      <c r="T70" s="1"/>
    </row>
    <row r="71" spans="1:20" ht="27" customHeight="1">
      <c r="A71" s="93" t="s">
        <v>9</v>
      </c>
      <c r="B71" s="94" t="s">
        <v>181</v>
      </c>
      <c r="C71" s="95">
        <v>39.75</v>
      </c>
      <c r="D71" s="96">
        <v>12</v>
      </c>
      <c r="E71" s="95">
        <v>190.8</v>
      </c>
      <c r="F71" s="95">
        <v>0</v>
      </c>
      <c r="G71" s="95">
        <v>190.8</v>
      </c>
      <c r="H71" s="96" t="s">
        <v>54</v>
      </c>
      <c r="I71" s="94" t="s">
        <v>618</v>
      </c>
      <c r="J71" s="96" t="s">
        <v>617</v>
      </c>
      <c r="K71" s="97" t="s">
        <v>616</v>
      </c>
      <c r="M71" s="1"/>
      <c r="T71" s="1"/>
    </row>
    <row r="72" spans="1:20" ht="27" customHeight="1">
      <c r="A72" s="93" t="s">
        <v>9</v>
      </c>
      <c r="B72" s="205" t="s">
        <v>181</v>
      </c>
      <c r="C72" s="202">
        <v>39.75</v>
      </c>
      <c r="D72" s="203">
        <v>24</v>
      </c>
      <c r="E72" s="202">
        <v>381.6</v>
      </c>
      <c r="F72" s="202">
        <v>0</v>
      </c>
      <c r="G72" s="202">
        <v>381.6</v>
      </c>
      <c r="H72" s="203" t="s">
        <v>54</v>
      </c>
      <c r="I72" s="203" t="s">
        <v>2056</v>
      </c>
      <c r="J72" s="203" t="s">
        <v>2057</v>
      </c>
      <c r="K72" s="206" t="s">
        <v>2064</v>
      </c>
      <c r="M72" s="1"/>
      <c r="T72" s="1"/>
    </row>
    <row r="73" spans="1:20" ht="27" customHeight="1">
      <c r="A73" s="93" t="s">
        <v>659</v>
      </c>
      <c r="B73" s="94" t="s">
        <v>179</v>
      </c>
      <c r="C73" s="95">
        <v>19.5</v>
      </c>
      <c r="D73" s="96">
        <v>36</v>
      </c>
      <c r="E73" s="95">
        <v>280.8</v>
      </c>
      <c r="F73" s="95">
        <v>0</v>
      </c>
      <c r="G73" s="95">
        <v>280.8</v>
      </c>
      <c r="H73" s="96" t="s">
        <v>374</v>
      </c>
      <c r="I73" s="96" t="s">
        <v>652</v>
      </c>
      <c r="J73" s="96" t="s">
        <v>682</v>
      </c>
      <c r="K73" s="96" t="s">
        <v>604</v>
      </c>
      <c r="M73" s="1"/>
      <c r="T73" s="1"/>
    </row>
    <row r="74" spans="1:20" ht="27" customHeight="1">
      <c r="A74" s="93" t="s">
        <v>659</v>
      </c>
      <c r="B74" s="94" t="s">
        <v>179</v>
      </c>
      <c r="C74" s="95">
        <v>21</v>
      </c>
      <c r="D74" s="96">
        <v>24</v>
      </c>
      <c r="E74" s="95">
        <v>201.6</v>
      </c>
      <c r="F74" s="95">
        <v>0</v>
      </c>
      <c r="G74" s="95">
        <v>201.6</v>
      </c>
      <c r="H74" s="96" t="s">
        <v>374</v>
      </c>
      <c r="I74" s="96" t="s">
        <v>633</v>
      </c>
      <c r="J74" s="96" t="s">
        <v>673</v>
      </c>
      <c r="K74" s="96" t="s">
        <v>604</v>
      </c>
      <c r="M74" s="1"/>
      <c r="T74" s="1"/>
    </row>
    <row r="75" spans="1:20" ht="27" customHeight="1">
      <c r="A75" s="93" t="s">
        <v>659</v>
      </c>
      <c r="B75" s="94" t="s">
        <v>179</v>
      </c>
      <c r="C75" s="95">
        <v>23</v>
      </c>
      <c r="D75" s="96">
        <v>12</v>
      </c>
      <c r="E75" s="95">
        <v>110.4</v>
      </c>
      <c r="F75" s="95">
        <v>0</v>
      </c>
      <c r="G75" s="95">
        <v>110.4</v>
      </c>
      <c r="H75" s="96" t="s">
        <v>374</v>
      </c>
      <c r="I75" s="94" t="s">
        <v>606</v>
      </c>
      <c r="J75" s="96" t="s">
        <v>664</v>
      </c>
      <c r="K75" s="94" t="s">
        <v>604</v>
      </c>
      <c r="M75" s="1"/>
      <c r="T75" s="1"/>
    </row>
    <row r="76" spans="1:20" ht="27" customHeight="1">
      <c r="A76" s="93" t="s">
        <v>659</v>
      </c>
      <c r="B76" s="205" t="s">
        <v>179</v>
      </c>
      <c r="C76" s="202">
        <v>24</v>
      </c>
      <c r="D76" s="203">
        <v>24</v>
      </c>
      <c r="E76" s="202">
        <v>230.4</v>
      </c>
      <c r="F76" s="202">
        <v>0</v>
      </c>
      <c r="G76" s="202">
        <v>230.4</v>
      </c>
      <c r="H76" s="203" t="s">
        <v>374</v>
      </c>
      <c r="I76" s="203" t="s">
        <v>2045</v>
      </c>
      <c r="J76" s="203" t="s">
        <v>2058</v>
      </c>
      <c r="K76" s="204" t="s">
        <v>2046</v>
      </c>
      <c r="M76" s="1"/>
      <c r="T76" s="1"/>
    </row>
    <row r="77" spans="1:20" ht="27" customHeight="1">
      <c r="A77" s="93" t="s">
        <v>659</v>
      </c>
      <c r="B77" s="94" t="s">
        <v>176</v>
      </c>
      <c r="C77" s="95">
        <v>16.75</v>
      </c>
      <c r="D77" s="96">
        <v>36</v>
      </c>
      <c r="E77" s="95">
        <v>241.2</v>
      </c>
      <c r="F77" s="95">
        <v>0</v>
      </c>
      <c r="G77" s="95">
        <v>241.2</v>
      </c>
      <c r="H77" s="96" t="s">
        <v>374</v>
      </c>
      <c r="I77" s="96" t="s">
        <v>646</v>
      </c>
      <c r="J77" s="96" t="s">
        <v>679</v>
      </c>
      <c r="K77" s="96" t="s">
        <v>595</v>
      </c>
      <c r="M77" s="1"/>
      <c r="T77" s="1"/>
    </row>
    <row r="78" spans="1:20" ht="27" customHeight="1">
      <c r="A78" s="93" t="s">
        <v>659</v>
      </c>
      <c r="B78" s="94" t="s">
        <v>176</v>
      </c>
      <c r="C78" s="95">
        <v>18.5</v>
      </c>
      <c r="D78" s="96">
        <v>24</v>
      </c>
      <c r="E78" s="95">
        <v>177.6</v>
      </c>
      <c r="F78" s="95">
        <v>0</v>
      </c>
      <c r="G78" s="95">
        <v>177.6</v>
      </c>
      <c r="H78" s="96" t="s">
        <v>374</v>
      </c>
      <c r="I78" s="96" t="s">
        <v>622</v>
      </c>
      <c r="J78" s="96" t="s">
        <v>670</v>
      </c>
      <c r="K78" s="96" t="s">
        <v>595</v>
      </c>
      <c r="M78" s="1"/>
      <c r="T78" s="1"/>
    </row>
    <row r="79" spans="1:20" ht="27" customHeight="1">
      <c r="A79" s="93" t="s">
        <v>659</v>
      </c>
      <c r="B79" s="94" t="s">
        <v>176</v>
      </c>
      <c r="C79" s="95">
        <v>20.5</v>
      </c>
      <c r="D79" s="96">
        <v>12</v>
      </c>
      <c r="E79" s="95">
        <v>98.4</v>
      </c>
      <c r="F79" s="95">
        <v>0</v>
      </c>
      <c r="G79" s="95">
        <v>98.4</v>
      </c>
      <c r="H79" s="96" t="s">
        <v>374</v>
      </c>
      <c r="I79" s="94" t="s">
        <v>597</v>
      </c>
      <c r="J79" s="96" t="s">
        <v>661</v>
      </c>
      <c r="K79" s="94" t="s">
        <v>595</v>
      </c>
      <c r="M79" s="1"/>
      <c r="T79" s="1"/>
    </row>
    <row r="80" spans="1:20" ht="27" customHeight="1">
      <c r="A80" s="93" t="s">
        <v>659</v>
      </c>
      <c r="B80" s="94" t="s">
        <v>180</v>
      </c>
      <c r="C80" s="95">
        <v>22.5</v>
      </c>
      <c r="D80" s="96">
        <v>36</v>
      </c>
      <c r="E80" s="95">
        <v>324</v>
      </c>
      <c r="F80" s="95">
        <v>0</v>
      </c>
      <c r="G80" s="95">
        <v>324</v>
      </c>
      <c r="H80" s="96" t="s">
        <v>374</v>
      </c>
      <c r="I80" s="96" t="s">
        <v>654</v>
      </c>
      <c r="J80" s="96" t="s">
        <v>683</v>
      </c>
      <c r="K80" s="96" t="s">
        <v>607</v>
      </c>
      <c r="M80" s="1"/>
      <c r="T80" s="1"/>
    </row>
    <row r="81" spans="1:20" ht="27" customHeight="1">
      <c r="A81" s="93" t="s">
        <v>659</v>
      </c>
      <c r="B81" s="94" t="s">
        <v>180</v>
      </c>
      <c r="C81" s="95">
        <v>24</v>
      </c>
      <c r="D81" s="96">
        <v>24</v>
      </c>
      <c r="E81" s="95">
        <v>230.4</v>
      </c>
      <c r="F81" s="95">
        <v>0</v>
      </c>
      <c r="G81" s="95">
        <v>230.4</v>
      </c>
      <c r="H81" s="96" t="s">
        <v>374</v>
      </c>
      <c r="I81" s="96" t="s">
        <v>636</v>
      </c>
      <c r="J81" s="96" t="s">
        <v>674</v>
      </c>
      <c r="K81" s="96" t="s">
        <v>607</v>
      </c>
      <c r="M81" s="1"/>
      <c r="T81" s="1"/>
    </row>
    <row r="82" spans="1:20" ht="27" customHeight="1">
      <c r="A82" s="93" t="s">
        <v>659</v>
      </c>
      <c r="B82" s="94" t="s">
        <v>180</v>
      </c>
      <c r="C82" s="95">
        <v>26</v>
      </c>
      <c r="D82" s="96">
        <v>12</v>
      </c>
      <c r="E82" s="95">
        <v>124.8</v>
      </c>
      <c r="F82" s="95">
        <v>0</v>
      </c>
      <c r="G82" s="95">
        <v>124.8</v>
      </c>
      <c r="H82" s="96" t="s">
        <v>374</v>
      </c>
      <c r="I82" s="94" t="s">
        <v>609</v>
      </c>
      <c r="J82" s="96" t="s">
        <v>665</v>
      </c>
      <c r="K82" s="94" t="s">
        <v>607</v>
      </c>
      <c r="M82" s="1"/>
      <c r="T82" s="1"/>
    </row>
    <row r="83" spans="1:20" ht="27" customHeight="1">
      <c r="A83" s="93" t="s">
        <v>659</v>
      </c>
      <c r="B83" s="205" t="s">
        <v>180</v>
      </c>
      <c r="C83" s="202">
        <v>27</v>
      </c>
      <c r="D83" s="203">
        <v>24</v>
      </c>
      <c r="E83" s="202">
        <v>259.2</v>
      </c>
      <c r="F83" s="202">
        <v>0</v>
      </c>
      <c r="G83" s="202">
        <v>259.2</v>
      </c>
      <c r="H83" s="203" t="s">
        <v>374</v>
      </c>
      <c r="I83" s="203" t="s">
        <v>2047</v>
      </c>
      <c r="J83" s="203" t="s">
        <v>2059</v>
      </c>
      <c r="K83" s="204" t="s">
        <v>2049</v>
      </c>
      <c r="M83" s="1"/>
      <c r="T83" s="1"/>
    </row>
    <row r="84" spans="1:20" ht="27" customHeight="1">
      <c r="A84" s="93" t="s">
        <v>659</v>
      </c>
      <c r="B84" s="94" t="s">
        <v>177</v>
      </c>
      <c r="C84" s="95">
        <v>13.5</v>
      </c>
      <c r="D84" s="96">
        <v>36</v>
      </c>
      <c r="E84" s="95">
        <v>194.4</v>
      </c>
      <c r="F84" s="95">
        <v>0</v>
      </c>
      <c r="G84" s="95">
        <v>194.4</v>
      </c>
      <c r="H84" s="96" t="s">
        <v>374</v>
      </c>
      <c r="I84" s="96" t="s">
        <v>648</v>
      </c>
      <c r="J84" s="96" t="s">
        <v>680</v>
      </c>
      <c r="K84" s="96" t="s">
        <v>598</v>
      </c>
    </row>
    <row r="85" spans="1:20" ht="27" customHeight="1">
      <c r="A85" s="93" t="s">
        <v>659</v>
      </c>
      <c r="B85" s="94" t="s">
        <v>177</v>
      </c>
      <c r="C85" s="95">
        <v>15</v>
      </c>
      <c r="D85" s="96">
        <v>24</v>
      </c>
      <c r="E85" s="95">
        <v>144</v>
      </c>
      <c r="F85" s="95">
        <v>0</v>
      </c>
      <c r="G85" s="95">
        <v>144</v>
      </c>
      <c r="H85" s="96" t="s">
        <v>374</v>
      </c>
      <c r="I85" s="96" t="s">
        <v>628</v>
      </c>
      <c r="J85" s="96" t="s">
        <v>671</v>
      </c>
      <c r="K85" s="96" t="s">
        <v>598</v>
      </c>
    </row>
    <row r="86" spans="1:20" ht="27" customHeight="1">
      <c r="A86" s="93" t="s">
        <v>659</v>
      </c>
      <c r="B86" s="94" t="s">
        <v>177</v>
      </c>
      <c r="C86" s="95">
        <v>17</v>
      </c>
      <c r="D86" s="96">
        <v>12</v>
      </c>
      <c r="E86" s="95">
        <v>81.599999999999994</v>
      </c>
      <c r="F86" s="95">
        <v>0</v>
      </c>
      <c r="G86" s="95">
        <v>81.599999999999994</v>
      </c>
      <c r="H86" s="96" t="s">
        <v>374</v>
      </c>
      <c r="I86" s="94" t="s">
        <v>600</v>
      </c>
      <c r="J86" s="96" t="s">
        <v>662</v>
      </c>
      <c r="K86" s="94" t="s">
        <v>598</v>
      </c>
    </row>
    <row r="87" spans="1:20" ht="27" customHeight="1">
      <c r="A87" s="93" t="s">
        <v>659</v>
      </c>
      <c r="B87" s="94" t="s">
        <v>1693</v>
      </c>
      <c r="C87" s="95">
        <v>24.5</v>
      </c>
      <c r="D87" s="96">
        <v>36</v>
      </c>
      <c r="E87" s="95">
        <v>352.8</v>
      </c>
      <c r="F87" s="95">
        <v>0</v>
      </c>
      <c r="G87" s="95">
        <v>352.8</v>
      </c>
      <c r="H87" s="96" t="s">
        <v>374</v>
      </c>
      <c r="I87" s="96" t="s">
        <v>656</v>
      </c>
      <c r="J87" s="96" t="s">
        <v>684</v>
      </c>
      <c r="K87" s="96" t="s">
        <v>610</v>
      </c>
    </row>
    <row r="88" spans="1:20" ht="27" customHeight="1">
      <c r="A88" s="93" t="s">
        <v>659</v>
      </c>
      <c r="B88" s="94" t="s">
        <v>1693</v>
      </c>
      <c r="C88" s="95">
        <v>26</v>
      </c>
      <c r="D88" s="96">
        <v>24</v>
      </c>
      <c r="E88" s="95">
        <v>249.6</v>
      </c>
      <c r="F88" s="95">
        <v>0</v>
      </c>
      <c r="G88" s="95">
        <v>249.6</v>
      </c>
      <c r="H88" s="96" t="s">
        <v>374</v>
      </c>
      <c r="I88" s="96" t="s">
        <v>638</v>
      </c>
      <c r="J88" s="96" t="s">
        <v>675</v>
      </c>
      <c r="K88" s="96" t="s">
        <v>610</v>
      </c>
    </row>
    <row r="89" spans="1:20" ht="27" customHeight="1">
      <c r="A89" s="93" t="s">
        <v>659</v>
      </c>
      <c r="B89" s="94" t="s">
        <v>1693</v>
      </c>
      <c r="C89" s="95">
        <v>28</v>
      </c>
      <c r="D89" s="96">
        <v>12</v>
      </c>
      <c r="E89" s="95">
        <v>134.4</v>
      </c>
      <c r="F89" s="95">
        <v>0</v>
      </c>
      <c r="G89" s="95">
        <v>134.4</v>
      </c>
      <c r="H89" s="96" t="s">
        <v>374</v>
      </c>
      <c r="I89" s="94" t="s">
        <v>612</v>
      </c>
      <c r="J89" s="96" t="s">
        <v>666</v>
      </c>
      <c r="K89" s="94" t="s">
        <v>610</v>
      </c>
    </row>
    <row r="90" spans="1:20" ht="27" customHeight="1">
      <c r="A90" s="93" t="s">
        <v>659</v>
      </c>
      <c r="B90" s="205" t="s">
        <v>1693</v>
      </c>
      <c r="C90" s="202">
        <v>29</v>
      </c>
      <c r="D90" s="203">
        <v>24</v>
      </c>
      <c r="E90" s="202">
        <v>278.39999999999998</v>
      </c>
      <c r="F90" s="202">
        <v>0</v>
      </c>
      <c r="G90" s="202">
        <v>278.39999999999998</v>
      </c>
      <c r="H90" s="203" t="s">
        <v>374</v>
      </c>
      <c r="I90" s="203" t="s">
        <v>2050</v>
      </c>
      <c r="J90" s="203" t="s">
        <v>2060</v>
      </c>
      <c r="K90" s="204" t="s">
        <v>2052</v>
      </c>
    </row>
    <row r="91" spans="1:20" ht="27" customHeight="1">
      <c r="A91" s="93" t="s">
        <v>659</v>
      </c>
      <c r="B91" s="94" t="s">
        <v>178</v>
      </c>
      <c r="C91" s="95">
        <v>16.5</v>
      </c>
      <c r="D91" s="96">
        <v>36</v>
      </c>
      <c r="E91" s="95">
        <v>237.6</v>
      </c>
      <c r="F91" s="95">
        <v>0</v>
      </c>
      <c r="G91" s="95">
        <v>237.6</v>
      </c>
      <c r="H91" s="96" t="s">
        <v>374</v>
      </c>
      <c r="I91" s="96" t="s">
        <v>650</v>
      </c>
      <c r="J91" s="96" t="s">
        <v>681</v>
      </c>
      <c r="K91" s="96" t="s">
        <v>601</v>
      </c>
    </row>
    <row r="92" spans="1:20" ht="27" customHeight="1">
      <c r="A92" s="93" t="s">
        <v>659</v>
      </c>
      <c r="B92" s="94" t="s">
        <v>178</v>
      </c>
      <c r="C92" s="95">
        <v>18</v>
      </c>
      <c r="D92" s="96">
        <v>24</v>
      </c>
      <c r="E92" s="95">
        <v>172.8</v>
      </c>
      <c r="F92" s="95">
        <v>0</v>
      </c>
      <c r="G92" s="95">
        <v>172.8</v>
      </c>
      <c r="H92" s="96" t="s">
        <v>374</v>
      </c>
      <c r="I92" s="96" t="s">
        <v>631</v>
      </c>
      <c r="J92" s="96" t="s">
        <v>672</v>
      </c>
      <c r="K92" s="96" t="s">
        <v>601</v>
      </c>
    </row>
    <row r="93" spans="1:20" ht="27" customHeight="1">
      <c r="A93" s="93" t="s">
        <v>659</v>
      </c>
      <c r="B93" s="94" t="s">
        <v>178</v>
      </c>
      <c r="C93" s="95">
        <v>20</v>
      </c>
      <c r="D93" s="96">
        <v>12</v>
      </c>
      <c r="E93" s="95">
        <v>96</v>
      </c>
      <c r="F93" s="95">
        <v>0</v>
      </c>
      <c r="G93" s="95">
        <v>96</v>
      </c>
      <c r="H93" s="96" t="s">
        <v>374</v>
      </c>
      <c r="I93" s="94" t="s">
        <v>603</v>
      </c>
      <c r="J93" s="96" t="s">
        <v>663</v>
      </c>
      <c r="K93" s="94" t="s">
        <v>601</v>
      </c>
    </row>
    <row r="94" spans="1:20" ht="27" customHeight="1">
      <c r="A94" s="93" t="s">
        <v>659</v>
      </c>
      <c r="B94" s="94" t="s">
        <v>187</v>
      </c>
      <c r="C94" s="95">
        <v>12</v>
      </c>
      <c r="D94" s="96">
        <v>36</v>
      </c>
      <c r="E94" s="95">
        <v>172.8</v>
      </c>
      <c r="F94" s="95">
        <v>0</v>
      </c>
      <c r="G94" s="95">
        <v>172.8</v>
      </c>
      <c r="H94" s="96" t="s">
        <v>374</v>
      </c>
      <c r="I94" s="96" t="s">
        <v>644</v>
      </c>
      <c r="J94" s="96" t="s">
        <v>678</v>
      </c>
      <c r="K94" s="96" t="s">
        <v>592</v>
      </c>
    </row>
    <row r="95" spans="1:20" ht="27" customHeight="1">
      <c r="A95" s="93" t="s">
        <v>659</v>
      </c>
      <c r="B95" s="94" t="s">
        <v>187</v>
      </c>
      <c r="C95" s="95">
        <v>14</v>
      </c>
      <c r="D95" s="96">
        <v>24</v>
      </c>
      <c r="E95" s="95">
        <v>134.4</v>
      </c>
      <c r="F95" s="95">
        <v>0</v>
      </c>
      <c r="G95" s="95">
        <v>134.4</v>
      </c>
      <c r="H95" s="96" t="s">
        <v>374</v>
      </c>
      <c r="I95" s="96" t="s">
        <v>620</v>
      </c>
      <c r="J95" s="96" t="s">
        <v>669</v>
      </c>
      <c r="K95" s="96" t="s">
        <v>592</v>
      </c>
    </row>
    <row r="96" spans="1:20" ht="27" customHeight="1">
      <c r="A96" s="93" t="s">
        <v>659</v>
      </c>
      <c r="B96" s="94" t="s">
        <v>187</v>
      </c>
      <c r="C96" s="95">
        <v>16</v>
      </c>
      <c r="D96" s="96">
        <v>12</v>
      </c>
      <c r="E96" s="95">
        <v>76.8</v>
      </c>
      <c r="F96" s="95">
        <v>0</v>
      </c>
      <c r="G96" s="95">
        <v>76.8</v>
      </c>
      <c r="H96" s="96" t="s">
        <v>374</v>
      </c>
      <c r="I96" s="94" t="s">
        <v>594</v>
      </c>
      <c r="J96" s="96" t="s">
        <v>660</v>
      </c>
      <c r="K96" s="94" t="s">
        <v>592</v>
      </c>
    </row>
    <row r="97" spans="1:11" ht="27" customHeight="1">
      <c r="A97" s="93" t="s">
        <v>659</v>
      </c>
      <c r="B97" s="96" t="s">
        <v>181</v>
      </c>
      <c r="C97" s="95">
        <v>27</v>
      </c>
      <c r="D97" s="96">
        <v>36</v>
      </c>
      <c r="E97" s="95">
        <v>388.8</v>
      </c>
      <c r="F97" s="95">
        <v>0</v>
      </c>
      <c r="G97" s="95">
        <v>388.8</v>
      </c>
      <c r="H97" s="96" t="s">
        <v>374</v>
      </c>
      <c r="I97" s="96" t="s">
        <v>658</v>
      </c>
      <c r="J97" s="96" t="s">
        <v>685</v>
      </c>
      <c r="K97" s="96" t="s">
        <v>613</v>
      </c>
    </row>
    <row r="98" spans="1:11" ht="27" customHeight="1">
      <c r="A98" s="93" t="s">
        <v>659</v>
      </c>
      <c r="B98" s="94" t="s">
        <v>181</v>
      </c>
      <c r="C98" s="95">
        <v>30</v>
      </c>
      <c r="D98" s="96">
        <v>24</v>
      </c>
      <c r="E98" s="95">
        <v>288</v>
      </c>
      <c r="F98" s="95">
        <v>0</v>
      </c>
      <c r="G98" s="95">
        <v>288</v>
      </c>
      <c r="H98" s="96" t="s">
        <v>374</v>
      </c>
      <c r="I98" s="96" t="s">
        <v>640</v>
      </c>
      <c r="J98" s="96" t="s">
        <v>676</v>
      </c>
      <c r="K98" s="96" t="s">
        <v>613</v>
      </c>
    </row>
    <row r="99" spans="1:11" ht="27" customHeight="1">
      <c r="A99" s="93" t="s">
        <v>659</v>
      </c>
      <c r="B99" s="94" t="s">
        <v>181</v>
      </c>
      <c r="C99" s="95">
        <v>33</v>
      </c>
      <c r="D99" s="96">
        <v>12</v>
      </c>
      <c r="E99" s="95">
        <v>158.4</v>
      </c>
      <c r="F99" s="95">
        <v>0</v>
      </c>
      <c r="G99" s="95">
        <v>158.4</v>
      </c>
      <c r="H99" s="96" t="s">
        <v>374</v>
      </c>
      <c r="I99" s="94" t="s">
        <v>615</v>
      </c>
      <c r="J99" s="96" t="s">
        <v>667</v>
      </c>
      <c r="K99" s="94" t="s">
        <v>613</v>
      </c>
    </row>
    <row r="100" spans="1:11" ht="27" customHeight="1">
      <c r="A100" s="93" t="s">
        <v>659</v>
      </c>
      <c r="B100" s="205" t="s">
        <v>181</v>
      </c>
      <c r="C100" s="202">
        <v>33</v>
      </c>
      <c r="D100" s="203">
        <v>24</v>
      </c>
      <c r="E100" s="202">
        <v>316.8</v>
      </c>
      <c r="F100" s="202">
        <v>0</v>
      </c>
      <c r="G100" s="202">
        <v>316.8</v>
      </c>
      <c r="H100" s="203" t="s">
        <v>374</v>
      </c>
      <c r="I100" s="203" t="s">
        <v>2053</v>
      </c>
      <c r="J100" s="203" t="s">
        <v>2061</v>
      </c>
      <c r="K100" s="204" t="s">
        <v>2055</v>
      </c>
    </row>
    <row r="101" spans="1:11" ht="27" customHeight="1">
      <c r="A101" s="93" t="s">
        <v>659</v>
      </c>
      <c r="B101" s="94" t="s">
        <v>181</v>
      </c>
      <c r="C101" s="95">
        <v>36.75</v>
      </c>
      <c r="D101" s="96">
        <v>24</v>
      </c>
      <c r="E101" s="95">
        <v>352.8</v>
      </c>
      <c r="F101" s="95">
        <v>0</v>
      </c>
      <c r="G101" s="95">
        <v>352.8</v>
      </c>
      <c r="H101" s="96" t="s">
        <v>374</v>
      </c>
      <c r="I101" s="96" t="s">
        <v>642</v>
      </c>
      <c r="J101" s="96" t="s">
        <v>677</v>
      </c>
      <c r="K101" s="96" t="s">
        <v>616</v>
      </c>
    </row>
    <row r="102" spans="1:11" ht="27" customHeight="1">
      <c r="A102" s="93" t="s">
        <v>659</v>
      </c>
      <c r="B102" s="94" t="s">
        <v>181</v>
      </c>
      <c r="C102" s="95">
        <v>39.75</v>
      </c>
      <c r="D102" s="96">
        <v>12</v>
      </c>
      <c r="E102" s="95">
        <v>190.8</v>
      </c>
      <c r="F102" s="95">
        <v>0</v>
      </c>
      <c r="G102" s="95">
        <v>190.8</v>
      </c>
      <c r="H102" s="96" t="s">
        <v>374</v>
      </c>
      <c r="I102" s="94" t="s">
        <v>618</v>
      </c>
      <c r="J102" s="96" t="s">
        <v>668</v>
      </c>
      <c r="K102" s="94" t="s">
        <v>616</v>
      </c>
    </row>
    <row r="103" spans="1:11" ht="27" customHeight="1">
      <c r="A103" s="93" t="s">
        <v>659</v>
      </c>
      <c r="B103" s="205" t="s">
        <v>181</v>
      </c>
      <c r="C103" s="202">
        <v>39.75</v>
      </c>
      <c r="D103" s="203">
        <v>24</v>
      </c>
      <c r="E103" s="202">
        <v>381.6</v>
      </c>
      <c r="F103" s="202">
        <v>0</v>
      </c>
      <c r="G103" s="202">
        <v>381.6</v>
      </c>
      <c r="H103" s="203" t="s">
        <v>374</v>
      </c>
      <c r="I103" s="203" t="s">
        <v>2056</v>
      </c>
      <c r="J103" s="203" t="s">
        <v>2062</v>
      </c>
      <c r="K103" s="206" t="s">
        <v>2064</v>
      </c>
    </row>
    <row r="104" spans="1:11">
      <c r="A104" s="52"/>
      <c r="B104" s="36"/>
      <c r="C104" s="12"/>
      <c r="D104" s="12"/>
      <c r="E104" s="12"/>
      <c r="F104" s="16"/>
      <c r="G104" s="12"/>
      <c r="H104" s="12"/>
      <c r="I104" s="12"/>
      <c r="J104" s="16"/>
      <c r="K104" s="16"/>
    </row>
  </sheetData>
  <autoFilter ref="A1:A103" xr:uid="{D50FFA71-7EC5-447D-BF00-5DFF3FBBDD4B}"/>
  <sortState xmlns:xlrd2="http://schemas.microsoft.com/office/spreadsheetml/2017/richdata2" ref="A2:K104">
    <sortCondition ref="A2:A104"/>
    <sortCondition ref="B2:B104"/>
    <sortCondition ref="C2:C104"/>
  </sortState>
  <mergeCells count="16">
    <mergeCell ref="N44:R44"/>
    <mergeCell ref="M1:T1"/>
    <mergeCell ref="N63:T63"/>
    <mergeCell ref="N56:R56"/>
    <mergeCell ref="N58:T58"/>
    <mergeCell ref="N59:T59"/>
    <mergeCell ref="N60:T60"/>
    <mergeCell ref="N46:T46"/>
    <mergeCell ref="N48:T48"/>
    <mergeCell ref="N47:T47"/>
    <mergeCell ref="N49:T49"/>
    <mergeCell ref="N51:T51"/>
    <mergeCell ref="M55:T55"/>
    <mergeCell ref="N53:S53"/>
    <mergeCell ref="N61:T61"/>
    <mergeCell ref="M43:T43"/>
  </mergeCells>
  <phoneticPr fontId="33" type="noConversion"/>
  <conditionalFormatting sqref="B48:B49">
    <cfRule type="duplicateValues" dxfId="43" priority="46" stopIfTrue="1"/>
    <cfRule type="duplicateValues" dxfId="42" priority="47" stopIfTrue="1"/>
  </conditionalFormatting>
  <conditionalFormatting sqref="B54">
    <cfRule type="duplicateValues" dxfId="41" priority="37" stopIfTrue="1"/>
    <cfRule type="duplicateValues" dxfId="40" priority="38" stopIfTrue="1"/>
    <cfRule type="expression" dxfId="39" priority="39" stopIfTrue="1">
      <formula>AND(COUNTIF($A$73:$A$104, B54)+COUNTIF($A$1:$A$71, B54)&gt;1,NOT(ISBLANK(B54)))</formula>
    </cfRule>
  </conditionalFormatting>
  <conditionalFormatting sqref="B60">
    <cfRule type="duplicateValues" dxfId="38" priority="43" stopIfTrue="1"/>
    <cfRule type="duplicateValues" dxfId="37" priority="44" stopIfTrue="1"/>
    <cfRule type="expression" dxfId="36" priority="45" stopIfTrue="1">
      <formula>AND(COUNTIF($A$73:$A$104, B60)+COUNTIF($A$1:$A$71, B60)&gt;1,NOT(ISBLANK(B60)))</formula>
    </cfRule>
  </conditionalFormatting>
  <conditionalFormatting sqref="B64 B74 B79">
    <cfRule type="duplicateValues" dxfId="35" priority="34" stopIfTrue="1"/>
    <cfRule type="duplicateValues" dxfId="34" priority="35" stopIfTrue="1"/>
    <cfRule type="expression" dxfId="33" priority="36" stopIfTrue="1">
      <formula>AND(COUNTIF($A$73:$A$104, B64)+COUNTIF($A$1:$A$71, B64)&gt;1,NOT(ISBLANK(B64)))</formula>
    </cfRule>
  </conditionalFormatting>
  <conditionalFormatting sqref="B76">
    <cfRule type="duplicateValues" dxfId="32" priority="16" stopIfTrue="1"/>
    <cfRule type="duplicateValues" dxfId="31" priority="17" stopIfTrue="1"/>
    <cfRule type="expression" dxfId="30" priority="18" stopIfTrue="1">
      <formula>AND(COUNTIF($A$73:$A$104, B76)+COUNTIF($A$1:$A$71, B76)&gt;1,NOT(ISBLANK(B76)))</formula>
    </cfRule>
  </conditionalFormatting>
  <conditionalFormatting sqref="B80">
    <cfRule type="duplicateValues" dxfId="29" priority="48" stopIfTrue="1"/>
    <cfRule type="expression" dxfId="28" priority="49" stopIfTrue="1">
      <formula>AND(COUNTIF($A$73:$A$104, B80)+COUNTIF($A$1:$A$71, B80)&gt;1,NOT(ISBLANK(B80)))</formula>
    </cfRule>
  </conditionalFormatting>
  <conditionalFormatting sqref="D104">
    <cfRule type="expression" dxfId="27" priority="132" stopIfTrue="1">
      <formula>AND(COUNTIF($A$822:$A$822, D104)+COUNTIF($A$820:$A$820, D104)+COUNTIF($A$817:$A$817, D104)+COUNTIF($A$814:$A$814, D104)+COUNTIF($A$812:$A$812, D104)&gt;1,NOT(ISBLANK(D104)))</formula>
    </cfRule>
    <cfRule type="expression" dxfId="26" priority="658" stopIfTrue="1">
      <formula>AND(COUNTIF($A$73:$A$104, D104)+COUNTIF($A$1:$A$71, D104)&gt;1,NOT(ISBLANK(D104)))</formula>
    </cfRule>
    <cfRule type="duplicateValues" dxfId="25" priority="659" stopIfTrue="1"/>
  </conditionalFormatting>
  <conditionalFormatting sqref="J22:J23">
    <cfRule type="expression" dxfId="24" priority="742" stopIfTrue="1">
      <formula>AND(COUNTIF(#REF!, J22)+COUNTIF($A$1:$A$1, J22)+COUNTIF($A$22:$A$64720, J22)+COUNTIF(#REF!, J22)&gt;1,NOT(ISBLANK(J22)))</formula>
    </cfRule>
    <cfRule type="expression" dxfId="23" priority="743" stopIfTrue="1">
      <formula>AND(COUNTIF(#REF!, J22)+COUNTIF(#REF!, J22)&gt;1,NOT(ISBLANK(J22)))</formula>
    </cfRule>
    <cfRule type="duplicateValues" dxfId="22" priority="744" stopIfTrue="1"/>
  </conditionalFormatting>
  <conditionalFormatting sqref="J42:J52">
    <cfRule type="duplicateValues" dxfId="21" priority="642" stopIfTrue="1"/>
    <cfRule type="duplicateValues" dxfId="20" priority="643" stopIfTrue="1"/>
  </conditionalFormatting>
  <conditionalFormatting sqref="J73:J75 J77:J83 J42:J52 B48:B49">
    <cfRule type="expression" dxfId="19" priority="653" stopIfTrue="1">
      <formula>AND(COUNTIF($A$73:$A$104, B42)+COUNTIF($A$1:$A$71, B42)&gt;1,NOT(ISBLANK(B42)))</formula>
    </cfRule>
  </conditionalFormatting>
  <conditionalFormatting sqref="J73:J75 J77:J83">
    <cfRule type="duplicateValues" dxfId="18" priority="649" stopIfTrue="1"/>
  </conditionalFormatting>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40233-FC25-4277-AA4D-9F152B864983}">
  <dimension ref="A1:Z254"/>
  <sheetViews>
    <sheetView showGridLines="0" zoomScale="81" zoomScaleNormal="90" workbookViewId="0">
      <selection activeCell="V12" sqref="V12"/>
    </sheetView>
  </sheetViews>
  <sheetFormatPr defaultColWidth="8.81640625" defaultRowHeight="10.5"/>
  <cols>
    <col min="1" max="1" width="25.453125" style="14" bestFit="1" customWidth="1"/>
    <col min="2" max="2" width="20.453125" style="12" bestFit="1" customWidth="1"/>
    <col min="3" max="3" width="11.1796875" style="12" customWidth="1"/>
    <col min="4" max="4" width="16.453125" style="12" customWidth="1"/>
    <col min="5" max="5" width="14.1796875" style="12" bestFit="1" customWidth="1"/>
    <col min="6" max="6" width="12" style="12" bestFit="1" customWidth="1"/>
    <col min="7" max="7" width="10.1796875" style="12" customWidth="1"/>
    <col min="8" max="8" width="13.453125" style="12" customWidth="1"/>
    <col min="9" max="9" width="15.54296875" style="12" bestFit="1" customWidth="1"/>
    <col min="10" max="10" width="31" style="12" bestFit="1" customWidth="1"/>
    <col min="11" max="11" width="24.1796875" style="12" bestFit="1" customWidth="1"/>
    <col min="12" max="12" width="5.453125" style="5" customWidth="1"/>
    <col min="13" max="13" width="14.453125" style="18" customWidth="1"/>
    <col min="14" max="16" width="14.453125" style="5" customWidth="1"/>
    <col min="17" max="17" width="14.453125" style="17" customWidth="1"/>
    <col min="18" max="18" width="5" style="5" customWidth="1"/>
    <col min="19" max="19" width="14.453125" style="18" customWidth="1"/>
    <col min="20" max="22" width="14.453125" style="5" customWidth="1"/>
    <col min="23" max="23" width="13" style="17" customWidth="1"/>
    <col min="24" max="16384" width="8.81640625" style="5"/>
  </cols>
  <sheetData>
    <row r="1" spans="1:26" ht="35.15" customHeight="1">
      <c r="A1" s="72" t="s">
        <v>44</v>
      </c>
      <c r="B1" s="179" t="s">
        <v>1703</v>
      </c>
      <c r="C1" s="180" t="s">
        <v>46</v>
      </c>
      <c r="D1" s="181" t="s">
        <v>1686</v>
      </c>
      <c r="E1" s="180" t="s">
        <v>48</v>
      </c>
      <c r="F1" s="180" t="s">
        <v>47</v>
      </c>
      <c r="G1" s="180" t="s">
        <v>49</v>
      </c>
      <c r="H1" s="181" t="s">
        <v>1685</v>
      </c>
      <c r="I1" s="182" t="s">
        <v>51</v>
      </c>
      <c r="J1" s="181" t="s">
        <v>45</v>
      </c>
      <c r="K1" s="182" t="s">
        <v>52</v>
      </c>
      <c r="M1" s="250"/>
      <c r="N1" s="250"/>
      <c r="O1" s="250"/>
      <c r="P1" s="250"/>
      <c r="Q1" s="250"/>
      <c r="R1" s="11"/>
      <c r="S1" s="250"/>
      <c r="T1" s="250"/>
      <c r="U1" s="250"/>
      <c r="V1" s="250"/>
      <c r="W1" s="250"/>
    </row>
    <row r="2" spans="1:26" ht="27" customHeight="1">
      <c r="A2" s="93" t="s">
        <v>686</v>
      </c>
      <c r="B2" s="96" t="s">
        <v>1697</v>
      </c>
      <c r="C2" s="95">
        <v>8.5</v>
      </c>
      <c r="D2" s="96">
        <v>12</v>
      </c>
      <c r="E2" s="95">
        <v>40.799999999999997</v>
      </c>
      <c r="F2" s="95">
        <v>0</v>
      </c>
      <c r="G2" s="95">
        <v>40.799999999999997</v>
      </c>
      <c r="H2" s="96" t="s">
        <v>54</v>
      </c>
      <c r="I2" s="96" t="s">
        <v>688</v>
      </c>
      <c r="J2" s="96" t="s">
        <v>687</v>
      </c>
      <c r="K2" s="94" t="s">
        <v>689</v>
      </c>
      <c r="M2" s="5"/>
      <c r="Q2" s="5"/>
      <c r="S2" s="5"/>
      <c r="W2" s="5"/>
      <c r="X2" s="33"/>
      <c r="Y2" s="33"/>
      <c r="Z2" s="33"/>
    </row>
    <row r="3" spans="1:26" ht="27" customHeight="1">
      <c r="A3" s="93" t="s">
        <v>686</v>
      </c>
      <c r="B3" s="96" t="s">
        <v>1698</v>
      </c>
      <c r="C3" s="95">
        <v>16</v>
      </c>
      <c r="D3" s="96">
        <v>12</v>
      </c>
      <c r="E3" s="95">
        <v>76.8</v>
      </c>
      <c r="F3" s="95">
        <v>0</v>
      </c>
      <c r="G3" s="95">
        <v>76.8</v>
      </c>
      <c r="H3" s="96" t="s">
        <v>54</v>
      </c>
      <c r="I3" s="96" t="s">
        <v>691</v>
      </c>
      <c r="J3" s="96" t="s">
        <v>690</v>
      </c>
      <c r="K3" s="94" t="s">
        <v>692</v>
      </c>
      <c r="M3" s="13"/>
      <c r="N3" s="13"/>
      <c r="O3" s="13"/>
      <c r="P3" s="13"/>
      <c r="Q3" s="5"/>
      <c r="S3" s="5"/>
      <c r="W3" s="5"/>
      <c r="X3" s="33"/>
      <c r="Y3" s="33"/>
      <c r="Z3" s="33"/>
    </row>
    <row r="4" spans="1:26" ht="27" customHeight="1">
      <c r="A4" s="93" t="s">
        <v>686</v>
      </c>
      <c r="B4" s="96" t="s">
        <v>1699</v>
      </c>
      <c r="C4" s="95">
        <v>13</v>
      </c>
      <c r="D4" s="96">
        <v>12</v>
      </c>
      <c r="E4" s="95">
        <v>62.4</v>
      </c>
      <c r="F4" s="95">
        <v>0</v>
      </c>
      <c r="G4" s="95">
        <v>62.4</v>
      </c>
      <c r="H4" s="96" t="s">
        <v>54</v>
      </c>
      <c r="I4" s="96" t="s">
        <v>694</v>
      </c>
      <c r="J4" s="96" t="s">
        <v>693</v>
      </c>
      <c r="K4" s="94" t="s">
        <v>689</v>
      </c>
      <c r="M4" s="14"/>
      <c r="N4" s="14"/>
      <c r="O4" s="14"/>
      <c r="P4" s="14"/>
      <c r="Q4" s="14"/>
      <c r="S4" s="14"/>
      <c r="T4" s="14"/>
      <c r="U4" s="14"/>
      <c r="V4" s="14"/>
      <c r="W4" s="14"/>
    </row>
    <row r="5" spans="1:26" s="14" customFormat="1" ht="27" customHeight="1">
      <c r="A5" s="93" t="s">
        <v>686</v>
      </c>
      <c r="B5" s="96" t="s">
        <v>1700</v>
      </c>
      <c r="C5" s="95">
        <v>18</v>
      </c>
      <c r="D5" s="96">
        <v>12</v>
      </c>
      <c r="E5" s="95">
        <v>86.4</v>
      </c>
      <c r="F5" s="95">
        <v>0</v>
      </c>
      <c r="G5" s="95">
        <v>86.4</v>
      </c>
      <c r="H5" s="96" t="s">
        <v>54</v>
      </c>
      <c r="I5" s="96" t="s">
        <v>696</v>
      </c>
      <c r="J5" s="96" t="s">
        <v>695</v>
      </c>
      <c r="K5" s="94" t="s">
        <v>689</v>
      </c>
      <c r="M5" s="5"/>
      <c r="N5" s="5"/>
      <c r="O5" s="5"/>
      <c r="P5" s="5"/>
      <c r="Q5" s="5"/>
      <c r="S5" s="5"/>
      <c r="T5" s="5"/>
      <c r="U5" s="5"/>
      <c r="V5" s="5"/>
      <c r="W5" s="5"/>
    </row>
    <row r="6" spans="1:26" ht="27" customHeight="1">
      <c r="A6" s="93" t="s">
        <v>686</v>
      </c>
      <c r="B6" s="96" t="s">
        <v>1701</v>
      </c>
      <c r="C6" s="95">
        <v>22</v>
      </c>
      <c r="D6" s="96">
        <v>12</v>
      </c>
      <c r="E6" s="95">
        <v>105.6</v>
      </c>
      <c r="F6" s="95">
        <v>0</v>
      </c>
      <c r="G6" s="95">
        <v>105.6</v>
      </c>
      <c r="H6" s="96" t="s">
        <v>54</v>
      </c>
      <c r="I6" s="96" t="s">
        <v>698</v>
      </c>
      <c r="J6" s="96" t="s">
        <v>697</v>
      </c>
      <c r="K6" s="94" t="s">
        <v>689</v>
      </c>
      <c r="M6" s="5"/>
      <c r="Q6" s="5"/>
      <c r="S6" s="5"/>
      <c r="W6" s="5"/>
    </row>
    <row r="7" spans="1:26" ht="27" customHeight="1">
      <c r="A7" s="93" t="s">
        <v>686</v>
      </c>
      <c r="B7" s="96" t="s">
        <v>1702</v>
      </c>
      <c r="C7" s="95">
        <v>27.5</v>
      </c>
      <c r="D7" s="96">
        <v>12</v>
      </c>
      <c r="E7" s="95">
        <v>132</v>
      </c>
      <c r="F7" s="95">
        <v>0</v>
      </c>
      <c r="G7" s="95">
        <v>132</v>
      </c>
      <c r="H7" s="96" t="s">
        <v>54</v>
      </c>
      <c r="I7" s="96" t="s">
        <v>700</v>
      </c>
      <c r="J7" s="96" t="s">
        <v>699</v>
      </c>
      <c r="K7" s="94" t="s">
        <v>689</v>
      </c>
      <c r="M7" s="5"/>
      <c r="Q7" s="5"/>
      <c r="S7" s="5"/>
      <c r="W7" s="5"/>
    </row>
    <row r="8" spans="1:26" ht="27" customHeight="1">
      <c r="A8" s="93" t="s">
        <v>686</v>
      </c>
      <c r="B8" s="96" t="s">
        <v>1697</v>
      </c>
      <c r="C8" s="95">
        <v>7.5</v>
      </c>
      <c r="D8" s="96">
        <v>24</v>
      </c>
      <c r="E8" s="95">
        <v>72</v>
      </c>
      <c r="F8" s="95">
        <v>0</v>
      </c>
      <c r="G8" s="95">
        <v>72</v>
      </c>
      <c r="H8" s="96" t="s">
        <v>54</v>
      </c>
      <c r="I8" s="96" t="s">
        <v>702</v>
      </c>
      <c r="J8" s="96" t="s">
        <v>701</v>
      </c>
      <c r="K8" s="94" t="s">
        <v>689</v>
      </c>
      <c r="M8" s="5"/>
      <c r="Q8" s="5"/>
      <c r="S8" s="5"/>
      <c r="W8" s="5"/>
    </row>
    <row r="9" spans="1:26" ht="27" customHeight="1">
      <c r="A9" s="93" t="s">
        <v>686</v>
      </c>
      <c r="B9" s="96" t="s">
        <v>1698</v>
      </c>
      <c r="C9" s="95">
        <v>15</v>
      </c>
      <c r="D9" s="96">
        <v>24</v>
      </c>
      <c r="E9" s="95">
        <v>144</v>
      </c>
      <c r="F9" s="95">
        <v>0</v>
      </c>
      <c r="G9" s="95">
        <v>144</v>
      </c>
      <c r="H9" s="96" t="s">
        <v>54</v>
      </c>
      <c r="I9" s="96" t="s">
        <v>704</v>
      </c>
      <c r="J9" s="96" t="s">
        <v>703</v>
      </c>
      <c r="K9" s="94" t="s">
        <v>692</v>
      </c>
      <c r="M9" s="5"/>
      <c r="Q9" s="5"/>
      <c r="S9" s="5"/>
      <c r="W9" s="5"/>
    </row>
    <row r="10" spans="1:26" ht="27" customHeight="1">
      <c r="A10" s="93" t="s">
        <v>686</v>
      </c>
      <c r="B10" s="96" t="s">
        <v>1699</v>
      </c>
      <c r="C10" s="95">
        <v>12</v>
      </c>
      <c r="D10" s="96">
        <v>24</v>
      </c>
      <c r="E10" s="95">
        <v>115.2</v>
      </c>
      <c r="F10" s="95">
        <v>0</v>
      </c>
      <c r="G10" s="95">
        <v>115.2</v>
      </c>
      <c r="H10" s="96" t="s">
        <v>54</v>
      </c>
      <c r="I10" s="96" t="s">
        <v>706</v>
      </c>
      <c r="J10" s="96" t="s">
        <v>705</v>
      </c>
      <c r="K10" s="94" t="s">
        <v>689</v>
      </c>
      <c r="M10" s="5"/>
      <c r="Q10" s="5"/>
      <c r="S10" s="5"/>
      <c r="W10" s="5"/>
    </row>
    <row r="11" spans="1:26" ht="27" customHeight="1">
      <c r="A11" s="93" t="s">
        <v>686</v>
      </c>
      <c r="B11" s="96" t="s">
        <v>1700</v>
      </c>
      <c r="C11" s="95">
        <v>16.5</v>
      </c>
      <c r="D11" s="96">
        <v>24</v>
      </c>
      <c r="E11" s="95">
        <v>158.4</v>
      </c>
      <c r="F11" s="95">
        <v>0</v>
      </c>
      <c r="G11" s="95">
        <v>158.4</v>
      </c>
      <c r="H11" s="96" t="s">
        <v>54</v>
      </c>
      <c r="I11" s="96" t="s">
        <v>708</v>
      </c>
      <c r="J11" s="96" t="s">
        <v>707</v>
      </c>
      <c r="K11" s="94" t="s">
        <v>689</v>
      </c>
      <c r="M11" s="5"/>
      <c r="Q11" s="5"/>
      <c r="S11" s="5"/>
      <c r="W11" s="5"/>
    </row>
    <row r="12" spans="1:26" ht="27" customHeight="1">
      <c r="A12" s="93" t="s">
        <v>686</v>
      </c>
      <c r="B12" s="96" t="s">
        <v>1701</v>
      </c>
      <c r="C12" s="95">
        <v>20</v>
      </c>
      <c r="D12" s="96">
        <v>24</v>
      </c>
      <c r="E12" s="95">
        <v>192</v>
      </c>
      <c r="F12" s="95">
        <v>0</v>
      </c>
      <c r="G12" s="95">
        <v>192</v>
      </c>
      <c r="H12" s="96" t="s">
        <v>54</v>
      </c>
      <c r="I12" s="96" t="s">
        <v>710</v>
      </c>
      <c r="J12" s="96" t="s">
        <v>709</v>
      </c>
      <c r="K12" s="94" t="s">
        <v>689</v>
      </c>
      <c r="M12" s="5"/>
      <c r="Q12" s="5"/>
      <c r="S12" s="5"/>
      <c r="W12" s="5"/>
    </row>
    <row r="13" spans="1:26" ht="27" customHeight="1">
      <c r="A13" s="93" t="s">
        <v>686</v>
      </c>
      <c r="B13" s="96" t="s">
        <v>1702</v>
      </c>
      <c r="C13" s="95">
        <v>25</v>
      </c>
      <c r="D13" s="96">
        <v>24</v>
      </c>
      <c r="E13" s="95">
        <v>240</v>
      </c>
      <c r="F13" s="95">
        <v>0</v>
      </c>
      <c r="G13" s="95">
        <v>240</v>
      </c>
      <c r="H13" s="96" t="s">
        <v>54</v>
      </c>
      <c r="I13" s="96" t="s">
        <v>712</v>
      </c>
      <c r="J13" s="96" t="s">
        <v>711</v>
      </c>
      <c r="K13" s="94" t="s">
        <v>689</v>
      </c>
      <c r="M13" s="5"/>
      <c r="Q13" s="5"/>
      <c r="S13" s="5"/>
      <c r="W13" s="5"/>
    </row>
    <row r="14" spans="1:26" ht="27" customHeight="1">
      <c r="A14" s="93" t="s">
        <v>686</v>
      </c>
      <c r="B14" s="96" t="s">
        <v>1697</v>
      </c>
      <c r="C14" s="95">
        <v>6.5</v>
      </c>
      <c r="D14" s="96">
        <v>36</v>
      </c>
      <c r="E14" s="95">
        <v>93.6</v>
      </c>
      <c r="F14" s="95">
        <v>0</v>
      </c>
      <c r="G14" s="95">
        <v>93.6</v>
      </c>
      <c r="H14" s="96" t="s">
        <v>54</v>
      </c>
      <c r="I14" s="96" t="s">
        <v>714</v>
      </c>
      <c r="J14" s="96" t="s">
        <v>713</v>
      </c>
      <c r="K14" s="94" t="s">
        <v>689</v>
      </c>
      <c r="M14" s="5"/>
      <c r="Q14" s="5"/>
      <c r="S14" s="5"/>
      <c r="W14" s="5"/>
    </row>
    <row r="15" spans="1:26" ht="27" customHeight="1">
      <c r="A15" s="93" t="s">
        <v>686</v>
      </c>
      <c r="B15" s="96" t="s">
        <v>1698</v>
      </c>
      <c r="C15" s="95">
        <v>14</v>
      </c>
      <c r="D15" s="96">
        <v>36</v>
      </c>
      <c r="E15" s="95">
        <v>201.6</v>
      </c>
      <c r="F15" s="95">
        <v>0</v>
      </c>
      <c r="G15" s="95">
        <v>201.6</v>
      </c>
      <c r="H15" s="96" t="s">
        <v>54</v>
      </c>
      <c r="I15" s="96" t="s">
        <v>716</v>
      </c>
      <c r="J15" s="96" t="s">
        <v>715</v>
      </c>
      <c r="K15" s="94" t="s">
        <v>692</v>
      </c>
      <c r="M15" s="5"/>
      <c r="Q15" s="5"/>
      <c r="S15" s="5"/>
      <c r="W15" s="5"/>
    </row>
    <row r="16" spans="1:26" ht="27" customHeight="1">
      <c r="A16" s="93" t="s">
        <v>686</v>
      </c>
      <c r="B16" s="96" t="s">
        <v>1699</v>
      </c>
      <c r="C16" s="95">
        <v>11</v>
      </c>
      <c r="D16" s="96">
        <v>36</v>
      </c>
      <c r="E16" s="95">
        <v>158.4</v>
      </c>
      <c r="F16" s="95">
        <v>0</v>
      </c>
      <c r="G16" s="95">
        <v>158.4</v>
      </c>
      <c r="H16" s="96" t="s">
        <v>54</v>
      </c>
      <c r="I16" s="96" t="s">
        <v>718</v>
      </c>
      <c r="J16" s="96" t="s">
        <v>717</v>
      </c>
      <c r="K16" s="94" t="s">
        <v>689</v>
      </c>
      <c r="M16" s="5"/>
      <c r="Q16" s="5"/>
      <c r="S16" s="5"/>
      <c r="W16" s="5"/>
    </row>
    <row r="17" spans="1:23" ht="27" customHeight="1">
      <c r="A17" s="93" t="s">
        <v>686</v>
      </c>
      <c r="B17" s="96" t="s">
        <v>1700</v>
      </c>
      <c r="C17" s="95">
        <v>15</v>
      </c>
      <c r="D17" s="96">
        <v>36</v>
      </c>
      <c r="E17" s="95">
        <v>216</v>
      </c>
      <c r="F17" s="95">
        <v>0</v>
      </c>
      <c r="G17" s="95">
        <v>216</v>
      </c>
      <c r="H17" s="96" t="s">
        <v>54</v>
      </c>
      <c r="I17" s="96" t="s">
        <v>720</v>
      </c>
      <c r="J17" s="96" t="s">
        <v>719</v>
      </c>
      <c r="K17" s="94" t="s">
        <v>689</v>
      </c>
      <c r="M17" s="5"/>
      <c r="Q17" s="5"/>
      <c r="S17" s="5"/>
      <c r="W17" s="5"/>
    </row>
    <row r="18" spans="1:23" ht="27" customHeight="1">
      <c r="A18" s="93" t="s">
        <v>686</v>
      </c>
      <c r="B18" s="96" t="s">
        <v>1701</v>
      </c>
      <c r="C18" s="95">
        <v>18</v>
      </c>
      <c r="D18" s="96">
        <v>36</v>
      </c>
      <c r="E18" s="95">
        <v>259.2</v>
      </c>
      <c r="F18" s="95">
        <v>0</v>
      </c>
      <c r="G18" s="95">
        <v>259.2</v>
      </c>
      <c r="H18" s="96" t="s">
        <v>54</v>
      </c>
      <c r="I18" s="96" t="s">
        <v>722</v>
      </c>
      <c r="J18" s="96" t="s">
        <v>721</v>
      </c>
      <c r="K18" s="94" t="s">
        <v>689</v>
      </c>
      <c r="M18" s="5"/>
      <c r="Q18" s="5"/>
      <c r="S18" s="5"/>
      <c r="W18" s="5"/>
    </row>
    <row r="19" spans="1:23" ht="27" customHeight="1">
      <c r="A19" s="93" t="s">
        <v>686</v>
      </c>
      <c r="B19" s="96" t="s">
        <v>1702</v>
      </c>
      <c r="C19" s="95">
        <v>22.5</v>
      </c>
      <c r="D19" s="96">
        <v>36</v>
      </c>
      <c r="E19" s="95">
        <v>324</v>
      </c>
      <c r="F19" s="95">
        <v>0</v>
      </c>
      <c r="G19" s="95">
        <v>324</v>
      </c>
      <c r="H19" s="96" t="s">
        <v>54</v>
      </c>
      <c r="I19" s="96" t="s">
        <v>724</v>
      </c>
      <c r="J19" s="96" t="s">
        <v>723</v>
      </c>
      <c r="K19" s="94" t="s">
        <v>689</v>
      </c>
      <c r="M19" s="5"/>
      <c r="Q19" s="5"/>
      <c r="S19" s="5"/>
      <c r="W19" s="5"/>
    </row>
    <row r="20" spans="1:23" ht="27" customHeight="1">
      <c r="A20" s="93" t="s">
        <v>725</v>
      </c>
      <c r="B20" s="96" t="s">
        <v>1697</v>
      </c>
      <c r="C20" s="95">
        <v>8.5</v>
      </c>
      <c r="D20" s="96">
        <v>12</v>
      </c>
      <c r="E20" s="95">
        <v>40.799999999999997</v>
      </c>
      <c r="F20" s="95">
        <v>0</v>
      </c>
      <c r="G20" s="95">
        <v>40.799999999999997</v>
      </c>
      <c r="H20" s="96" t="s">
        <v>374</v>
      </c>
      <c r="I20" s="96" t="s">
        <v>688</v>
      </c>
      <c r="J20" s="96" t="s">
        <v>726</v>
      </c>
      <c r="K20" s="94" t="s">
        <v>689</v>
      </c>
      <c r="M20" s="5"/>
      <c r="Q20" s="5"/>
      <c r="S20" s="5"/>
      <c r="W20" s="104"/>
    </row>
    <row r="21" spans="1:23" ht="27" customHeight="1">
      <c r="A21" s="93" t="s">
        <v>725</v>
      </c>
      <c r="B21" s="96" t="s">
        <v>1698</v>
      </c>
      <c r="C21" s="95">
        <v>16</v>
      </c>
      <c r="D21" s="96">
        <v>12</v>
      </c>
      <c r="E21" s="95">
        <v>76.8</v>
      </c>
      <c r="F21" s="95">
        <v>0</v>
      </c>
      <c r="G21" s="95">
        <v>76.8</v>
      </c>
      <c r="H21" s="96" t="s">
        <v>374</v>
      </c>
      <c r="I21" s="96" t="s">
        <v>691</v>
      </c>
      <c r="J21" s="96" t="s">
        <v>727</v>
      </c>
      <c r="K21" s="94" t="s">
        <v>692</v>
      </c>
      <c r="M21" s="5"/>
      <c r="Q21" s="5"/>
      <c r="S21" s="5"/>
      <c r="W21" s="5"/>
    </row>
    <row r="22" spans="1:23" ht="27" customHeight="1">
      <c r="A22" s="93" t="s">
        <v>725</v>
      </c>
      <c r="B22" s="96" t="s">
        <v>1699</v>
      </c>
      <c r="C22" s="95">
        <v>13</v>
      </c>
      <c r="D22" s="96">
        <v>12</v>
      </c>
      <c r="E22" s="95">
        <v>62.4</v>
      </c>
      <c r="F22" s="95">
        <v>0</v>
      </c>
      <c r="G22" s="95">
        <v>62.4</v>
      </c>
      <c r="H22" s="96" t="s">
        <v>374</v>
      </c>
      <c r="I22" s="96" t="s">
        <v>694</v>
      </c>
      <c r="J22" s="96" t="s">
        <v>728</v>
      </c>
      <c r="K22" s="94" t="s">
        <v>689</v>
      </c>
      <c r="M22" s="5"/>
      <c r="Q22" s="5"/>
      <c r="S22" s="5"/>
      <c r="W22" s="5"/>
    </row>
    <row r="23" spans="1:23" ht="27" customHeight="1">
      <c r="A23" s="93" t="s">
        <v>725</v>
      </c>
      <c r="B23" s="96" t="s">
        <v>1700</v>
      </c>
      <c r="C23" s="95">
        <v>18</v>
      </c>
      <c r="D23" s="96">
        <v>12</v>
      </c>
      <c r="E23" s="95">
        <v>86.4</v>
      </c>
      <c r="F23" s="95">
        <v>0</v>
      </c>
      <c r="G23" s="95">
        <v>86.4</v>
      </c>
      <c r="H23" s="96" t="s">
        <v>374</v>
      </c>
      <c r="I23" s="96" t="s">
        <v>696</v>
      </c>
      <c r="J23" s="96" t="s">
        <v>729</v>
      </c>
      <c r="K23" s="94" t="s">
        <v>689</v>
      </c>
      <c r="M23" s="5"/>
      <c r="Q23" s="5"/>
      <c r="S23" s="5"/>
      <c r="W23" s="5"/>
    </row>
    <row r="24" spans="1:23" ht="27" customHeight="1">
      <c r="A24" s="93" t="s">
        <v>725</v>
      </c>
      <c r="B24" s="96" t="s">
        <v>1701</v>
      </c>
      <c r="C24" s="95">
        <v>22</v>
      </c>
      <c r="D24" s="96">
        <v>12</v>
      </c>
      <c r="E24" s="95">
        <v>105.6</v>
      </c>
      <c r="F24" s="95">
        <v>0</v>
      </c>
      <c r="G24" s="95">
        <v>105.6</v>
      </c>
      <c r="H24" s="96" t="s">
        <v>374</v>
      </c>
      <c r="I24" s="96" t="s">
        <v>698</v>
      </c>
      <c r="J24" s="96" t="s">
        <v>730</v>
      </c>
      <c r="K24" s="94" t="s">
        <v>689</v>
      </c>
      <c r="M24" s="5"/>
      <c r="Q24" s="5"/>
      <c r="S24" s="5"/>
      <c r="W24" s="5"/>
    </row>
    <row r="25" spans="1:23" ht="27" customHeight="1">
      <c r="A25" s="93" t="s">
        <v>725</v>
      </c>
      <c r="B25" s="96" t="s">
        <v>1702</v>
      </c>
      <c r="C25" s="95">
        <v>27.5</v>
      </c>
      <c r="D25" s="96">
        <v>12</v>
      </c>
      <c r="E25" s="95">
        <v>132</v>
      </c>
      <c r="F25" s="95">
        <v>0</v>
      </c>
      <c r="G25" s="95">
        <v>132</v>
      </c>
      <c r="H25" s="96" t="s">
        <v>374</v>
      </c>
      <c r="I25" s="96" t="s">
        <v>700</v>
      </c>
      <c r="J25" s="96" t="s">
        <v>731</v>
      </c>
      <c r="K25" s="94" t="s">
        <v>689</v>
      </c>
      <c r="M25" s="5"/>
      <c r="Q25" s="5"/>
      <c r="S25" s="5"/>
      <c r="W25" s="5"/>
    </row>
    <row r="26" spans="1:23" ht="27" customHeight="1">
      <c r="A26" s="93" t="s">
        <v>725</v>
      </c>
      <c r="B26" s="96" t="s">
        <v>1697</v>
      </c>
      <c r="C26" s="95">
        <v>7.5</v>
      </c>
      <c r="D26" s="96">
        <v>24</v>
      </c>
      <c r="E26" s="95">
        <v>72</v>
      </c>
      <c r="F26" s="95">
        <v>0</v>
      </c>
      <c r="G26" s="95">
        <v>72</v>
      </c>
      <c r="H26" s="96" t="s">
        <v>374</v>
      </c>
      <c r="I26" s="96" t="s">
        <v>702</v>
      </c>
      <c r="J26" s="96" t="s">
        <v>732</v>
      </c>
      <c r="K26" s="94" t="s">
        <v>689</v>
      </c>
      <c r="M26" s="5"/>
      <c r="Q26" s="5"/>
      <c r="S26" s="5"/>
      <c r="W26" s="5"/>
    </row>
    <row r="27" spans="1:23" ht="27" customHeight="1">
      <c r="A27" s="93" t="s">
        <v>725</v>
      </c>
      <c r="B27" s="96" t="s">
        <v>1698</v>
      </c>
      <c r="C27" s="95">
        <v>15</v>
      </c>
      <c r="D27" s="96">
        <v>24</v>
      </c>
      <c r="E27" s="95">
        <v>144</v>
      </c>
      <c r="F27" s="95">
        <v>0</v>
      </c>
      <c r="G27" s="95">
        <v>144</v>
      </c>
      <c r="H27" s="96" t="s">
        <v>374</v>
      </c>
      <c r="I27" s="96" t="s">
        <v>704</v>
      </c>
      <c r="J27" s="96" t="s">
        <v>733</v>
      </c>
      <c r="K27" s="94" t="s">
        <v>692</v>
      </c>
      <c r="M27" s="5"/>
      <c r="Q27" s="5"/>
      <c r="S27" s="5"/>
      <c r="W27" s="5"/>
    </row>
    <row r="28" spans="1:23" ht="27" customHeight="1">
      <c r="A28" s="93" t="s">
        <v>725</v>
      </c>
      <c r="B28" s="96" t="s">
        <v>1699</v>
      </c>
      <c r="C28" s="95">
        <v>12</v>
      </c>
      <c r="D28" s="96">
        <v>24</v>
      </c>
      <c r="E28" s="95">
        <v>115.2</v>
      </c>
      <c r="F28" s="95">
        <v>0</v>
      </c>
      <c r="G28" s="95">
        <v>115.2</v>
      </c>
      <c r="H28" s="96" t="s">
        <v>374</v>
      </c>
      <c r="I28" s="96" t="s">
        <v>706</v>
      </c>
      <c r="J28" s="96" t="s">
        <v>734</v>
      </c>
      <c r="K28" s="94" t="s">
        <v>689</v>
      </c>
      <c r="M28" s="5"/>
      <c r="Q28" s="5"/>
      <c r="S28" s="5"/>
      <c r="W28" s="5"/>
    </row>
    <row r="29" spans="1:23" ht="27" customHeight="1">
      <c r="A29" s="93" t="s">
        <v>725</v>
      </c>
      <c r="B29" s="96" t="s">
        <v>1700</v>
      </c>
      <c r="C29" s="95">
        <v>16.5</v>
      </c>
      <c r="D29" s="96">
        <v>24</v>
      </c>
      <c r="E29" s="95">
        <v>158.4</v>
      </c>
      <c r="F29" s="95">
        <v>0</v>
      </c>
      <c r="G29" s="95">
        <v>158.4</v>
      </c>
      <c r="H29" s="96" t="s">
        <v>374</v>
      </c>
      <c r="I29" s="96" t="s">
        <v>708</v>
      </c>
      <c r="J29" s="96" t="s">
        <v>735</v>
      </c>
      <c r="K29" s="94" t="s">
        <v>689</v>
      </c>
      <c r="M29" s="5"/>
      <c r="Q29" s="5"/>
      <c r="S29" s="5"/>
      <c r="W29" s="5"/>
    </row>
    <row r="30" spans="1:23" ht="27" customHeight="1">
      <c r="A30" s="93" t="s">
        <v>725</v>
      </c>
      <c r="B30" s="96" t="s">
        <v>1701</v>
      </c>
      <c r="C30" s="95">
        <v>20</v>
      </c>
      <c r="D30" s="96">
        <v>24</v>
      </c>
      <c r="E30" s="95">
        <v>192</v>
      </c>
      <c r="F30" s="95">
        <v>0</v>
      </c>
      <c r="G30" s="95">
        <v>192</v>
      </c>
      <c r="H30" s="96" t="s">
        <v>374</v>
      </c>
      <c r="I30" s="96" t="s">
        <v>710</v>
      </c>
      <c r="J30" s="96" t="s">
        <v>736</v>
      </c>
      <c r="K30" s="94" t="s">
        <v>689</v>
      </c>
      <c r="M30" s="5"/>
      <c r="Q30" s="5"/>
      <c r="S30" s="5"/>
      <c r="W30" s="5"/>
    </row>
    <row r="31" spans="1:23" ht="27" customHeight="1">
      <c r="A31" s="93" t="s">
        <v>725</v>
      </c>
      <c r="B31" s="96" t="s">
        <v>1702</v>
      </c>
      <c r="C31" s="95">
        <v>25</v>
      </c>
      <c r="D31" s="96">
        <v>24</v>
      </c>
      <c r="E31" s="95">
        <v>240</v>
      </c>
      <c r="F31" s="95">
        <v>0</v>
      </c>
      <c r="G31" s="95">
        <v>240</v>
      </c>
      <c r="H31" s="96" t="s">
        <v>374</v>
      </c>
      <c r="I31" s="96" t="s">
        <v>712</v>
      </c>
      <c r="J31" s="96" t="s">
        <v>737</v>
      </c>
      <c r="K31" s="94" t="s">
        <v>689</v>
      </c>
      <c r="M31" s="5"/>
      <c r="Q31" s="5"/>
      <c r="S31" s="5"/>
      <c r="W31" s="5"/>
    </row>
    <row r="32" spans="1:23" ht="27" customHeight="1">
      <c r="A32" s="93" t="s">
        <v>725</v>
      </c>
      <c r="B32" s="96" t="s">
        <v>1697</v>
      </c>
      <c r="C32" s="95">
        <v>6.5</v>
      </c>
      <c r="D32" s="96">
        <v>36</v>
      </c>
      <c r="E32" s="95">
        <v>93.6</v>
      </c>
      <c r="F32" s="95">
        <v>0</v>
      </c>
      <c r="G32" s="95">
        <v>93.6</v>
      </c>
      <c r="H32" s="96" t="s">
        <v>374</v>
      </c>
      <c r="I32" s="96" t="s">
        <v>714</v>
      </c>
      <c r="J32" s="96" t="s">
        <v>738</v>
      </c>
      <c r="K32" s="94" t="s">
        <v>689</v>
      </c>
      <c r="M32" s="5"/>
      <c r="Q32" s="5"/>
      <c r="S32" s="5"/>
      <c r="W32" s="5"/>
    </row>
    <row r="33" spans="1:23" ht="27" customHeight="1">
      <c r="A33" s="93" t="s">
        <v>725</v>
      </c>
      <c r="B33" s="96" t="s">
        <v>1698</v>
      </c>
      <c r="C33" s="95">
        <v>14</v>
      </c>
      <c r="D33" s="96">
        <v>36</v>
      </c>
      <c r="E33" s="95">
        <v>201.6</v>
      </c>
      <c r="F33" s="95">
        <v>0</v>
      </c>
      <c r="G33" s="95">
        <v>201.6</v>
      </c>
      <c r="H33" s="96" t="s">
        <v>374</v>
      </c>
      <c r="I33" s="96" t="s">
        <v>716</v>
      </c>
      <c r="J33" s="96" t="s">
        <v>739</v>
      </c>
      <c r="K33" s="94" t="s">
        <v>692</v>
      </c>
      <c r="M33" s="5"/>
      <c r="Q33" s="5"/>
      <c r="S33" s="5"/>
      <c r="W33" s="5"/>
    </row>
    <row r="34" spans="1:23" ht="27" customHeight="1">
      <c r="A34" s="93" t="s">
        <v>725</v>
      </c>
      <c r="B34" s="96" t="s">
        <v>1699</v>
      </c>
      <c r="C34" s="95">
        <v>11</v>
      </c>
      <c r="D34" s="96">
        <v>36</v>
      </c>
      <c r="E34" s="95">
        <v>158.4</v>
      </c>
      <c r="F34" s="95">
        <v>0</v>
      </c>
      <c r="G34" s="95">
        <v>158.4</v>
      </c>
      <c r="H34" s="96" t="s">
        <v>374</v>
      </c>
      <c r="I34" s="96" t="s">
        <v>718</v>
      </c>
      <c r="J34" s="96" t="s">
        <v>740</v>
      </c>
      <c r="K34" s="94" t="s">
        <v>689</v>
      </c>
      <c r="M34" s="5"/>
      <c r="Q34" s="5"/>
      <c r="S34" s="5"/>
      <c r="W34" s="5"/>
    </row>
    <row r="35" spans="1:23" ht="27" customHeight="1">
      <c r="A35" s="93" t="s">
        <v>725</v>
      </c>
      <c r="B35" s="96" t="s">
        <v>1700</v>
      </c>
      <c r="C35" s="95">
        <v>15</v>
      </c>
      <c r="D35" s="96">
        <v>36</v>
      </c>
      <c r="E35" s="95">
        <v>216</v>
      </c>
      <c r="F35" s="95">
        <v>0</v>
      </c>
      <c r="G35" s="95">
        <v>216</v>
      </c>
      <c r="H35" s="96" t="s">
        <v>374</v>
      </c>
      <c r="I35" s="96" t="s">
        <v>720</v>
      </c>
      <c r="J35" s="96" t="s">
        <v>741</v>
      </c>
      <c r="K35" s="94" t="s">
        <v>689</v>
      </c>
      <c r="M35" s="5"/>
      <c r="Q35" s="5"/>
      <c r="S35" s="5"/>
      <c r="W35" s="5"/>
    </row>
    <row r="36" spans="1:23" ht="27" customHeight="1">
      <c r="A36" s="93" t="s">
        <v>725</v>
      </c>
      <c r="B36" s="96" t="s">
        <v>1701</v>
      </c>
      <c r="C36" s="95">
        <v>18</v>
      </c>
      <c r="D36" s="96">
        <v>36</v>
      </c>
      <c r="E36" s="95">
        <v>259.2</v>
      </c>
      <c r="F36" s="95">
        <v>0</v>
      </c>
      <c r="G36" s="95">
        <v>259.2</v>
      </c>
      <c r="H36" s="96" t="s">
        <v>374</v>
      </c>
      <c r="I36" s="96" t="s">
        <v>722</v>
      </c>
      <c r="J36" s="96" t="s">
        <v>742</v>
      </c>
      <c r="K36" s="94" t="s">
        <v>689</v>
      </c>
      <c r="M36" s="5"/>
      <c r="Q36" s="5"/>
      <c r="S36" s="5"/>
      <c r="W36" s="5"/>
    </row>
    <row r="37" spans="1:23" ht="27" customHeight="1">
      <c r="A37" s="93" t="s">
        <v>725</v>
      </c>
      <c r="B37" s="96" t="s">
        <v>1702</v>
      </c>
      <c r="C37" s="95">
        <v>22.5</v>
      </c>
      <c r="D37" s="96">
        <v>36</v>
      </c>
      <c r="E37" s="95">
        <v>324</v>
      </c>
      <c r="F37" s="95">
        <v>0</v>
      </c>
      <c r="G37" s="95">
        <v>324</v>
      </c>
      <c r="H37" s="96" t="s">
        <v>374</v>
      </c>
      <c r="I37" s="96" t="s">
        <v>724</v>
      </c>
      <c r="J37" s="96" t="s">
        <v>743</v>
      </c>
      <c r="K37" s="94" t="s">
        <v>689</v>
      </c>
      <c r="M37" s="5"/>
      <c r="Q37" s="5"/>
      <c r="S37" s="5"/>
      <c r="W37" s="5"/>
    </row>
    <row r="38" spans="1:23" ht="27" customHeight="1">
      <c r="A38" s="93" t="s">
        <v>744</v>
      </c>
      <c r="B38" s="94" t="s">
        <v>1697</v>
      </c>
      <c r="C38" s="95">
        <v>69.5</v>
      </c>
      <c r="D38" s="96">
        <v>24</v>
      </c>
      <c r="E38" s="95">
        <v>667.2</v>
      </c>
      <c r="F38" s="95">
        <v>0</v>
      </c>
      <c r="G38" s="95">
        <v>667.2</v>
      </c>
      <c r="H38" s="96" t="s">
        <v>54</v>
      </c>
      <c r="I38" s="183" t="s">
        <v>746</v>
      </c>
      <c r="J38" s="96" t="s">
        <v>745</v>
      </c>
      <c r="K38" s="94"/>
      <c r="M38" s="5"/>
      <c r="Q38" s="5"/>
      <c r="S38" s="5"/>
      <c r="W38" s="5"/>
    </row>
    <row r="39" spans="1:23" ht="27" customHeight="1">
      <c r="A39" s="93" t="s">
        <v>744</v>
      </c>
      <c r="B39" s="94" t="s">
        <v>1698</v>
      </c>
      <c r="C39" s="95">
        <v>77</v>
      </c>
      <c r="D39" s="96">
        <v>24</v>
      </c>
      <c r="E39" s="95">
        <v>739.2</v>
      </c>
      <c r="F39" s="95">
        <v>0</v>
      </c>
      <c r="G39" s="95">
        <v>739.2</v>
      </c>
      <c r="H39" s="96" t="s">
        <v>54</v>
      </c>
      <c r="I39" s="183" t="s">
        <v>748</v>
      </c>
      <c r="J39" s="96" t="s">
        <v>747</v>
      </c>
      <c r="K39" s="94"/>
      <c r="M39" s="5"/>
      <c r="Q39" s="5"/>
      <c r="S39" s="5"/>
      <c r="W39" s="5"/>
    </row>
    <row r="40" spans="1:23" ht="27" customHeight="1">
      <c r="A40" s="93" t="s">
        <v>744</v>
      </c>
      <c r="B40" s="96" t="s">
        <v>1699</v>
      </c>
      <c r="C40" s="95">
        <v>74</v>
      </c>
      <c r="D40" s="96">
        <v>24</v>
      </c>
      <c r="E40" s="95">
        <v>710.4</v>
      </c>
      <c r="F40" s="95">
        <v>0</v>
      </c>
      <c r="G40" s="95">
        <v>710.4</v>
      </c>
      <c r="H40" s="96" t="s">
        <v>54</v>
      </c>
      <c r="I40" s="183" t="s">
        <v>750</v>
      </c>
      <c r="J40" s="96" t="s">
        <v>749</v>
      </c>
      <c r="K40" s="94"/>
      <c r="M40" s="5"/>
      <c r="Q40" s="5"/>
      <c r="S40" s="5"/>
      <c r="W40" s="5"/>
    </row>
    <row r="41" spans="1:23" ht="27" customHeight="1">
      <c r="A41" s="93" t="s">
        <v>744</v>
      </c>
      <c r="B41" s="96" t="s">
        <v>1700</v>
      </c>
      <c r="C41" s="95">
        <v>78.5</v>
      </c>
      <c r="D41" s="96">
        <v>24</v>
      </c>
      <c r="E41" s="95">
        <v>753.6</v>
      </c>
      <c r="F41" s="95">
        <v>0</v>
      </c>
      <c r="G41" s="95">
        <v>753.6</v>
      </c>
      <c r="H41" s="96" t="s">
        <v>54</v>
      </c>
      <c r="I41" s="183" t="s">
        <v>752</v>
      </c>
      <c r="J41" s="96" t="s">
        <v>751</v>
      </c>
      <c r="K41" s="94"/>
      <c r="M41" s="5"/>
      <c r="Q41" s="5"/>
      <c r="S41" s="5"/>
      <c r="W41" s="5"/>
    </row>
    <row r="42" spans="1:23" ht="27" customHeight="1">
      <c r="A42" s="93" t="s">
        <v>744</v>
      </c>
      <c r="B42" s="96" t="s">
        <v>1701</v>
      </c>
      <c r="C42" s="95">
        <v>82</v>
      </c>
      <c r="D42" s="96">
        <v>24</v>
      </c>
      <c r="E42" s="95">
        <v>787.2</v>
      </c>
      <c r="F42" s="95">
        <v>0</v>
      </c>
      <c r="G42" s="95">
        <v>787.2</v>
      </c>
      <c r="H42" s="96" t="s">
        <v>54</v>
      </c>
      <c r="I42" s="183" t="s">
        <v>754</v>
      </c>
      <c r="J42" s="96" t="s">
        <v>753</v>
      </c>
      <c r="K42" s="94"/>
      <c r="M42" s="53"/>
      <c r="N42" s="53"/>
      <c r="O42" s="53"/>
      <c r="P42" s="53"/>
      <c r="Q42" s="53"/>
      <c r="S42" s="53"/>
      <c r="T42" s="53"/>
      <c r="U42" s="53"/>
      <c r="V42" s="53"/>
      <c r="W42" s="53"/>
    </row>
    <row r="43" spans="1:23" s="53" customFormat="1" ht="27" customHeight="1">
      <c r="A43" s="93" t="s">
        <v>744</v>
      </c>
      <c r="B43" s="96" t="s">
        <v>1702</v>
      </c>
      <c r="C43" s="95">
        <v>87</v>
      </c>
      <c r="D43" s="96">
        <v>24</v>
      </c>
      <c r="E43" s="95">
        <v>835.2</v>
      </c>
      <c r="F43" s="95">
        <v>0</v>
      </c>
      <c r="G43" s="95">
        <v>835.2</v>
      </c>
      <c r="H43" s="96" t="s">
        <v>54</v>
      </c>
      <c r="I43" s="183" t="s">
        <v>756</v>
      </c>
      <c r="J43" s="96" t="s">
        <v>755</v>
      </c>
      <c r="K43" s="94"/>
      <c r="M43" s="11"/>
      <c r="N43" s="11"/>
      <c r="O43" s="11"/>
      <c r="P43" s="11"/>
      <c r="Q43" s="11"/>
      <c r="S43" s="11"/>
      <c r="T43" s="11"/>
      <c r="U43" s="11"/>
      <c r="V43" s="11"/>
      <c r="W43" s="11"/>
    </row>
    <row r="44" spans="1:23" s="11" customFormat="1" ht="27" customHeight="1">
      <c r="A44" s="93" t="s">
        <v>744</v>
      </c>
      <c r="B44" s="96" t="s">
        <v>1697</v>
      </c>
      <c r="C44" s="95">
        <v>59.5</v>
      </c>
      <c r="D44" s="96">
        <v>24</v>
      </c>
      <c r="E44" s="95">
        <v>571.20000000000005</v>
      </c>
      <c r="F44" s="95">
        <v>0</v>
      </c>
      <c r="G44" s="95">
        <v>571.20000000000005</v>
      </c>
      <c r="H44" s="96" t="s">
        <v>54</v>
      </c>
      <c r="I44" s="183" t="s">
        <v>758</v>
      </c>
      <c r="J44" s="96" t="s">
        <v>757</v>
      </c>
      <c r="K44" s="94"/>
    </row>
    <row r="45" spans="1:23" s="11" customFormat="1" ht="27" customHeight="1">
      <c r="A45" s="93" t="s">
        <v>744</v>
      </c>
      <c r="B45" s="96" t="s">
        <v>1698</v>
      </c>
      <c r="C45" s="95">
        <v>67</v>
      </c>
      <c r="D45" s="96">
        <v>24</v>
      </c>
      <c r="E45" s="95">
        <v>643.20000000000005</v>
      </c>
      <c r="F45" s="95">
        <v>0</v>
      </c>
      <c r="G45" s="95">
        <v>643.20000000000005</v>
      </c>
      <c r="H45" s="96" t="s">
        <v>54</v>
      </c>
      <c r="I45" s="183" t="s">
        <v>760</v>
      </c>
      <c r="J45" s="96" t="s">
        <v>759</v>
      </c>
      <c r="K45" s="94"/>
    </row>
    <row r="46" spans="1:23" s="11" customFormat="1" ht="27" customHeight="1">
      <c r="A46" s="93" t="s">
        <v>744</v>
      </c>
      <c r="B46" s="96" t="s">
        <v>1699</v>
      </c>
      <c r="C46" s="95">
        <v>64</v>
      </c>
      <c r="D46" s="96">
        <v>24</v>
      </c>
      <c r="E46" s="95">
        <v>614.4</v>
      </c>
      <c r="F46" s="95">
        <v>0</v>
      </c>
      <c r="G46" s="95">
        <v>614.4</v>
      </c>
      <c r="H46" s="96" t="s">
        <v>54</v>
      </c>
      <c r="I46" s="183" t="s">
        <v>762</v>
      </c>
      <c r="J46" s="96" t="s">
        <v>761</v>
      </c>
      <c r="K46" s="94"/>
    </row>
    <row r="47" spans="1:23" s="11" customFormat="1" ht="27" customHeight="1">
      <c r="A47" s="93" t="s">
        <v>744</v>
      </c>
      <c r="B47" s="96" t="s">
        <v>1700</v>
      </c>
      <c r="C47" s="95">
        <v>68.5</v>
      </c>
      <c r="D47" s="96">
        <v>24</v>
      </c>
      <c r="E47" s="95">
        <v>657.6</v>
      </c>
      <c r="F47" s="95">
        <v>0</v>
      </c>
      <c r="G47" s="95">
        <v>657.6</v>
      </c>
      <c r="H47" s="96" t="s">
        <v>54</v>
      </c>
      <c r="I47" s="183" t="s">
        <v>764</v>
      </c>
      <c r="J47" s="96" t="s">
        <v>763</v>
      </c>
      <c r="K47" s="94"/>
    </row>
    <row r="48" spans="1:23" s="11" customFormat="1" ht="27" customHeight="1">
      <c r="A48" s="93" t="s">
        <v>744</v>
      </c>
      <c r="B48" s="96" t="s">
        <v>1701</v>
      </c>
      <c r="C48" s="95">
        <v>72</v>
      </c>
      <c r="D48" s="96">
        <v>24</v>
      </c>
      <c r="E48" s="95">
        <v>691.2</v>
      </c>
      <c r="F48" s="95">
        <v>0</v>
      </c>
      <c r="G48" s="95">
        <v>691.2</v>
      </c>
      <c r="H48" s="96" t="s">
        <v>54</v>
      </c>
      <c r="I48" s="183" t="s">
        <v>766</v>
      </c>
      <c r="J48" s="96" t="s">
        <v>765</v>
      </c>
      <c r="K48" s="94"/>
    </row>
    <row r="49" spans="1:23" s="11" customFormat="1" ht="27" customHeight="1">
      <c r="A49" s="93" t="s">
        <v>744</v>
      </c>
      <c r="B49" s="96" t="s">
        <v>1702</v>
      </c>
      <c r="C49" s="95">
        <v>77</v>
      </c>
      <c r="D49" s="96">
        <v>24</v>
      </c>
      <c r="E49" s="95">
        <v>739.2</v>
      </c>
      <c r="F49" s="95">
        <v>0</v>
      </c>
      <c r="G49" s="95">
        <v>739.2</v>
      </c>
      <c r="H49" s="96" t="s">
        <v>54</v>
      </c>
      <c r="I49" s="183" t="s">
        <v>768</v>
      </c>
      <c r="J49" s="96" t="s">
        <v>767</v>
      </c>
      <c r="K49" s="94"/>
    </row>
    <row r="50" spans="1:23" s="11" customFormat="1" ht="27" customHeight="1">
      <c r="A50" s="93" t="s">
        <v>744</v>
      </c>
      <c r="B50" s="96" t="s">
        <v>1697</v>
      </c>
      <c r="C50" s="95">
        <v>49.5</v>
      </c>
      <c r="D50" s="96">
        <v>24</v>
      </c>
      <c r="E50" s="95">
        <v>475.2</v>
      </c>
      <c r="F50" s="95">
        <v>0</v>
      </c>
      <c r="G50" s="95">
        <v>475.2</v>
      </c>
      <c r="H50" s="96" t="s">
        <v>54</v>
      </c>
      <c r="I50" s="183" t="s">
        <v>770</v>
      </c>
      <c r="J50" s="96" t="s">
        <v>769</v>
      </c>
      <c r="K50" s="94"/>
    </row>
    <row r="51" spans="1:23" s="11" customFormat="1" ht="27" customHeight="1">
      <c r="A51" s="93" t="s">
        <v>744</v>
      </c>
      <c r="B51" s="96" t="s">
        <v>1698</v>
      </c>
      <c r="C51" s="95">
        <v>57</v>
      </c>
      <c r="D51" s="96">
        <v>24</v>
      </c>
      <c r="E51" s="95">
        <v>547.20000000000005</v>
      </c>
      <c r="F51" s="95">
        <v>0</v>
      </c>
      <c r="G51" s="95">
        <v>547.20000000000005</v>
      </c>
      <c r="H51" s="96" t="s">
        <v>54</v>
      </c>
      <c r="I51" s="183" t="s">
        <v>772</v>
      </c>
      <c r="J51" s="96" t="s">
        <v>771</v>
      </c>
      <c r="K51" s="94"/>
    </row>
    <row r="52" spans="1:23" s="11" customFormat="1" ht="27" customHeight="1">
      <c r="A52" s="93" t="s">
        <v>744</v>
      </c>
      <c r="B52" s="96" t="s">
        <v>1699</v>
      </c>
      <c r="C52" s="95">
        <v>54</v>
      </c>
      <c r="D52" s="96">
        <v>24</v>
      </c>
      <c r="E52" s="95">
        <v>518.4</v>
      </c>
      <c r="F52" s="95">
        <v>0</v>
      </c>
      <c r="G52" s="95">
        <v>518.4</v>
      </c>
      <c r="H52" s="96" t="s">
        <v>54</v>
      </c>
      <c r="I52" s="183" t="s">
        <v>774</v>
      </c>
      <c r="J52" s="96" t="s">
        <v>773</v>
      </c>
      <c r="K52" s="94"/>
    </row>
    <row r="53" spans="1:23" s="11" customFormat="1" ht="27" customHeight="1">
      <c r="A53" s="93" t="s">
        <v>744</v>
      </c>
      <c r="B53" s="96" t="s">
        <v>1700</v>
      </c>
      <c r="C53" s="95">
        <v>58.5</v>
      </c>
      <c r="D53" s="96">
        <v>24</v>
      </c>
      <c r="E53" s="95">
        <v>561.6</v>
      </c>
      <c r="F53" s="95">
        <v>0</v>
      </c>
      <c r="G53" s="95">
        <v>561.6</v>
      </c>
      <c r="H53" s="96" t="s">
        <v>54</v>
      </c>
      <c r="I53" s="183" t="s">
        <v>776</v>
      </c>
      <c r="J53" s="96" t="s">
        <v>775</v>
      </c>
      <c r="K53" s="94"/>
    </row>
    <row r="54" spans="1:23" s="11" customFormat="1" ht="27" customHeight="1">
      <c r="A54" s="93" t="s">
        <v>744</v>
      </c>
      <c r="B54" s="96" t="s">
        <v>1701</v>
      </c>
      <c r="C54" s="95">
        <v>62</v>
      </c>
      <c r="D54" s="96">
        <v>24</v>
      </c>
      <c r="E54" s="95">
        <v>595.20000000000005</v>
      </c>
      <c r="F54" s="95">
        <v>0</v>
      </c>
      <c r="G54" s="95">
        <v>595.20000000000005</v>
      </c>
      <c r="H54" s="96" t="s">
        <v>54</v>
      </c>
      <c r="I54" s="183" t="s">
        <v>778</v>
      </c>
      <c r="J54" s="96" t="s">
        <v>777</v>
      </c>
      <c r="K54" s="96"/>
    </row>
    <row r="55" spans="1:23" s="11" customFormat="1" ht="27" customHeight="1">
      <c r="A55" s="93" t="s">
        <v>744</v>
      </c>
      <c r="B55" s="96" t="s">
        <v>1702</v>
      </c>
      <c r="C55" s="95">
        <v>67</v>
      </c>
      <c r="D55" s="96">
        <v>24</v>
      </c>
      <c r="E55" s="95">
        <v>643.20000000000005</v>
      </c>
      <c r="F55" s="95">
        <v>0</v>
      </c>
      <c r="G55" s="95">
        <v>643.20000000000005</v>
      </c>
      <c r="H55" s="96" t="s">
        <v>54</v>
      </c>
      <c r="I55" s="183" t="s">
        <v>780</v>
      </c>
      <c r="J55" s="96" t="s">
        <v>779</v>
      </c>
      <c r="K55" s="96"/>
    </row>
    <row r="56" spans="1:23" s="11" customFormat="1" ht="27" customHeight="1">
      <c r="A56" s="93" t="s">
        <v>744</v>
      </c>
      <c r="B56" s="96" t="s">
        <v>1697</v>
      </c>
      <c r="C56" s="95">
        <v>40.5</v>
      </c>
      <c r="D56" s="96">
        <v>24</v>
      </c>
      <c r="E56" s="95">
        <v>388.8</v>
      </c>
      <c r="F56" s="95">
        <v>0</v>
      </c>
      <c r="G56" s="95">
        <v>388.8</v>
      </c>
      <c r="H56" s="96" t="s">
        <v>54</v>
      </c>
      <c r="I56" s="183" t="s">
        <v>782</v>
      </c>
      <c r="J56" s="96" t="s">
        <v>781</v>
      </c>
      <c r="K56" s="96"/>
    </row>
    <row r="57" spans="1:23" s="11" customFormat="1" ht="27" customHeight="1">
      <c r="A57" s="93" t="s">
        <v>744</v>
      </c>
      <c r="B57" s="96" t="s">
        <v>1698</v>
      </c>
      <c r="C57" s="95">
        <v>48</v>
      </c>
      <c r="D57" s="96">
        <v>24</v>
      </c>
      <c r="E57" s="95">
        <v>460.8</v>
      </c>
      <c r="F57" s="95">
        <v>0</v>
      </c>
      <c r="G57" s="95">
        <v>460.8</v>
      </c>
      <c r="H57" s="96" t="s">
        <v>54</v>
      </c>
      <c r="I57" s="183" t="s">
        <v>784</v>
      </c>
      <c r="J57" s="96" t="s">
        <v>783</v>
      </c>
      <c r="K57" s="86"/>
    </row>
    <row r="58" spans="1:23" s="11" customFormat="1" ht="27" customHeight="1">
      <c r="A58" s="93" t="s">
        <v>744</v>
      </c>
      <c r="B58" s="96" t="s">
        <v>1699</v>
      </c>
      <c r="C58" s="95">
        <v>45</v>
      </c>
      <c r="D58" s="96">
        <v>24</v>
      </c>
      <c r="E58" s="95">
        <v>432</v>
      </c>
      <c r="F58" s="95">
        <v>0</v>
      </c>
      <c r="G58" s="95">
        <v>432</v>
      </c>
      <c r="H58" s="96" t="s">
        <v>54</v>
      </c>
      <c r="I58" s="183" t="s">
        <v>786</v>
      </c>
      <c r="J58" s="96" t="s">
        <v>785</v>
      </c>
      <c r="K58" s="86"/>
    </row>
    <row r="59" spans="1:23" s="11" customFormat="1" ht="27" customHeight="1">
      <c r="A59" s="93" t="s">
        <v>744</v>
      </c>
      <c r="B59" s="96" t="s">
        <v>1700</v>
      </c>
      <c r="C59" s="95">
        <v>49.5</v>
      </c>
      <c r="D59" s="96">
        <v>24</v>
      </c>
      <c r="E59" s="95">
        <v>475.2</v>
      </c>
      <c r="F59" s="95">
        <v>0</v>
      </c>
      <c r="G59" s="95">
        <v>475.2</v>
      </c>
      <c r="H59" s="96" t="s">
        <v>54</v>
      </c>
      <c r="I59" s="183" t="s">
        <v>788</v>
      </c>
      <c r="J59" s="96" t="s">
        <v>787</v>
      </c>
      <c r="K59" s="86"/>
    </row>
    <row r="60" spans="1:23" s="11" customFormat="1" ht="27" customHeight="1">
      <c r="A60" s="93" t="s">
        <v>744</v>
      </c>
      <c r="B60" s="96" t="s">
        <v>1701</v>
      </c>
      <c r="C60" s="95">
        <v>53</v>
      </c>
      <c r="D60" s="96">
        <v>24</v>
      </c>
      <c r="E60" s="95">
        <v>508.8</v>
      </c>
      <c r="F60" s="95">
        <v>0</v>
      </c>
      <c r="G60" s="95">
        <v>508.8</v>
      </c>
      <c r="H60" s="96" t="s">
        <v>54</v>
      </c>
      <c r="I60" s="183" t="s">
        <v>790</v>
      </c>
      <c r="J60" s="96" t="s">
        <v>789</v>
      </c>
      <c r="K60" s="86"/>
    </row>
    <row r="61" spans="1:23" s="11" customFormat="1" ht="27" customHeight="1">
      <c r="A61" s="93" t="s">
        <v>744</v>
      </c>
      <c r="B61" s="96" t="s">
        <v>1702</v>
      </c>
      <c r="C61" s="95">
        <v>58</v>
      </c>
      <c r="D61" s="96">
        <v>24</v>
      </c>
      <c r="E61" s="95">
        <v>556.79999999999995</v>
      </c>
      <c r="F61" s="95">
        <v>0</v>
      </c>
      <c r="G61" s="95">
        <v>556.79999999999995</v>
      </c>
      <c r="H61" s="96" t="s">
        <v>54</v>
      </c>
      <c r="I61" s="183" t="s">
        <v>792</v>
      </c>
      <c r="J61" s="96" t="s">
        <v>791</v>
      </c>
      <c r="K61" s="86"/>
    </row>
    <row r="62" spans="1:23" s="11" customFormat="1" ht="27" customHeight="1">
      <c r="A62" s="93" t="s">
        <v>744</v>
      </c>
      <c r="B62" s="96" t="s">
        <v>1697</v>
      </c>
      <c r="C62" s="95">
        <v>33.5</v>
      </c>
      <c r="D62" s="96">
        <v>24</v>
      </c>
      <c r="E62" s="95">
        <v>321.60000000000002</v>
      </c>
      <c r="F62" s="95">
        <v>0</v>
      </c>
      <c r="G62" s="95">
        <v>321.60000000000002</v>
      </c>
      <c r="H62" s="96" t="s">
        <v>54</v>
      </c>
      <c r="I62" s="183" t="s">
        <v>794</v>
      </c>
      <c r="J62" s="96" t="s">
        <v>793</v>
      </c>
      <c r="K62" s="86"/>
    </row>
    <row r="63" spans="1:23" s="11" customFormat="1" ht="27" customHeight="1">
      <c r="A63" s="93" t="s">
        <v>744</v>
      </c>
      <c r="B63" s="96" t="s">
        <v>1698</v>
      </c>
      <c r="C63" s="95">
        <v>41</v>
      </c>
      <c r="D63" s="96">
        <v>24</v>
      </c>
      <c r="E63" s="95">
        <v>393.6</v>
      </c>
      <c r="F63" s="95">
        <v>0</v>
      </c>
      <c r="G63" s="95">
        <v>393.6</v>
      </c>
      <c r="H63" s="96" t="s">
        <v>54</v>
      </c>
      <c r="I63" s="183" t="s">
        <v>796</v>
      </c>
      <c r="J63" s="96" t="s">
        <v>795</v>
      </c>
      <c r="K63" s="86"/>
      <c r="M63" s="5"/>
      <c r="N63" s="5"/>
      <c r="O63" s="5"/>
      <c r="P63" s="5"/>
      <c r="Q63" s="5"/>
      <c r="S63" s="5"/>
      <c r="T63" s="5"/>
      <c r="U63" s="5"/>
      <c r="V63" s="5"/>
      <c r="W63" s="5"/>
    </row>
    <row r="64" spans="1:23" ht="27" customHeight="1">
      <c r="A64" s="93" t="s">
        <v>744</v>
      </c>
      <c r="B64" s="96" t="s">
        <v>1699</v>
      </c>
      <c r="C64" s="95">
        <v>38</v>
      </c>
      <c r="D64" s="96">
        <v>24</v>
      </c>
      <c r="E64" s="95">
        <v>364.8</v>
      </c>
      <c r="F64" s="95">
        <v>0</v>
      </c>
      <c r="G64" s="95">
        <v>364.8</v>
      </c>
      <c r="H64" s="96" t="s">
        <v>54</v>
      </c>
      <c r="I64" s="183" t="s">
        <v>798</v>
      </c>
      <c r="J64" s="96" t="s">
        <v>797</v>
      </c>
      <c r="K64" s="86"/>
      <c r="M64" s="5"/>
      <c r="Q64" s="5"/>
      <c r="S64" s="5"/>
      <c r="W64" s="5"/>
    </row>
    <row r="65" spans="1:23" ht="27" customHeight="1">
      <c r="A65" s="93" t="s">
        <v>744</v>
      </c>
      <c r="B65" s="96" t="s">
        <v>1700</v>
      </c>
      <c r="C65" s="95">
        <v>42.5</v>
      </c>
      <c r="D65" s="96">
        <v>24</v>
      </c>
      <c r="E65" s="95">
        <v>408</v>
      </c>
      <c r="F65" s="95">
        <v>0</v>
      </c>
      <c r="G65" s="95">
        <v>408</v>
      </c>
      <c r="H65" s="96" t="s">
        <v>54</v>
      </c>
      <c r="I65" s="183" t="s">
        <v>800</v>
      </c>
      <c r="J65" s="96" t="s">
        <v>799</v>
      </c>
      <c r="K65" s="86"/>
      <c r="M65" s="5"/>
      <c r="Q65" s="5"/>
      <c r="S65" s="5"/>
      <c r="W65" s="5"/>
    </row>
    <row r="66" spans="1:23" ht="27" customHeight="1">
      <c r="A66" s="93" t="s">
        <v>744</v>
      </c>
      <c r="B66" s="96" t="s">
        <v>1701</v>
      </c>
      <c r="C66" s="95">
        <v>46</v>
      </c>
      <c r="D66" s="96">
        <v>24</v>
      </c>
      <c r="E66" s="95">
        <v>441.6</v>
      </c>
      <c r="F66" s="95">
        <v>0</v>
      </c>
      <c r="G66" s="95">
        <v>441.6</v>
      </c>
      <c r="H66" s="96" t="s">
        <v>54</v>
      </c>
      <c r="I66" s="183" t="s">
        <v>802</v>
      </c>
      <c r="J66" s="96" t="s">
        <v>801</v>
      </c>
      <c r="K66" s="86"/>
      <c r="M66" s="5"/>
      <c r="Q66" s="5"/>
      <c r="S66" s="5"/>
      <c r="W66" s="5"/>
    </row>
    <row r="67" spans="1:23" ht="27" customHeight="1">
      <c r="A67" s="93" t="s">
        <v>744</v>
      </c>
      <c r="B67" s="96" t="s">
        <v>1702</v>
      </c>
      <c r="C67" s="95">
        <v>51</v>
      </c>
      <c r="D67" s="96">
        <v>24</v>
      </c>
      <c r="E67" s="95">
        <v>489.6</v>
      </c>
      <c r="F67" s="95">
        <v>0</v>
      </c>
      <c r="G67" s="95">
        <v>489.6</v>
      </c>
      <c r="H67" s="96" t="s">
        <v>54</v>
      </c>
      <c r="I67" s="183" t="s">
        <v>804</v>
      </c>
      <c r="J67" s="96" t="s">
        <v>803</v>
      </c>
      <c r="K67" s="86"/>
      <c r="M67" s="5"/>
      <c r="Q67" s="5"/>
      <c r="S67" s="5"/>
      <c r="W67" s="5"/>
    </row>
    <row r="68" spans="1:23" ht="27" customHeight="1">
      <c r="A68" s="93" t="s">
        <v>744</v>
      </c>
      <c r="B68" s="96" t="s">
        <v>1697</v>
      </c>
      <c r="C68" s="95">
        <v>26.5</v>
      </c>
      <c r="D68" s="96">
        <v>24</v>
      </c>
      <c r="E68" s="95">
        <v>254.4</v>
      </c>
      <c r="F68" s="95">
        <v>0</v>
      </c>
      <c r="G68" s="95">
        <v>254.4</v>
      </c>
      <c r="H68" s="96" t="s">
        <v>54</v>
      </c>
      <c r="I68" s="183" t="s">
        <v>806</v>
      </c>
      <c r="J68" s="96" t="s">
        <v>805</v>
      </c>
      <c r="K68" s="86"/>
      <c r="M68" s="5"/>
      <c r="Q68" s="5"/>
      <c r="S68" s="5"/>
      <c r="W68" s="5"/>
    </row>
    <row r="69" spans="1:23" ht="27" customHeight="1">
      <c r="A69" s="93" t="s">
        <v>744</v>
      </c>
      <c r="B69" s="96" t="s">
        <v>1698</v>
      </c>
      <c r="C69" s="95">
        <v>34</v>
      </c>
      <c r="D69" s="96">
        <v>24</v>
      </c>
      <c r="E69" s="95">
        <v>326.39999999999998</v>
      </c>
      <c r="F69" s="95">
        <v>0</v>
      </c>
      <c r="G69" s="95">
        <v>326.39999999999998</v>
      </c>
      <c r="H69" s="96" t="s">
        <v>54</v>
      </c>
      <c r="I69" s="183" t="s">
        <v>808</v>
      </c>
      <c r="J69" s="96" t="s">
        <v>807</v>
      </c>
      <c r="K69" s="86"/>
      <c r="M69" s="5"/>
      <c r="Q69" s="5"/>
      <c r="S69" s="5"/>
      <c r="W69" s="5"/>
    </row>
    <row r="70" spans="1:23" ht="27" customHeight="1">
      <c r="A70" s="93" t="s">
        <v>744</v>
      </c>
      <c r="B70" s="96" t="s">
        <v>1699</v>
      </c>
      <c r="C70" s="95">
        <v>31</v>
      </c>
      <c r="D70" s="96">
        <v>24</v>
      </c>
      <c r="E70" s="95">
        <v>297.60000000000002</v>
      </c>
      <c r="F70" s="95">
        <v>0</v>
      </c>
      <c r="G70" s="95">
        <v>297.60000000000002</v>
      </c>
      <c r="H70" s="96" t="s">
        <v>54</v>
      </c>
      <c r="I70" s="183" t="s">
        <v>810</v>
      </c>
      <c r="J70" s="96" t="s">
        <v>809</v>
      </c>
      <c r="K70" s="86"/>
      <c r="M70" s="5"/>
      <c r="Q70" s="5"/>
      <c r="S70" s="5"/>
      <c r="W70" s="5"/>
    </row>
    <row r="71" spans="1:23" ht="27" customHeight="1">
      <c r="A71" s="93" t="s">
        <v>744</v>
      </c>
      <c r="B71" s="96" t="s">
        <v>1700</v>
      </c>
      <c r="C71" s="95">
        <v>35.5</v>
      </c>
      <c r="D71" s="96">
        <v>24</v>
      </c>
      <c r="E71" s="95">
        <v>340.8</v>
      </c>
      <c r="F71" s="95">
        <v>0</v>
      </c>
      <c r="G71" s="95">
        <v>340.8</v>
      </c>
      <c r="H71" s="96" t="s">
        <v>54</v>
      </c>
      <c r="I71" s="183" t="s">
        <v>812</v>
      </c>
      <c r="J71" s="96" t="s">
        <v>811</v>
      </c>
      <c r="K71" s="86"/>
      <c r="M71" s="5"/>
      <c r="Q71" s="5"/>
      <c r="S71" s="5"/>
      <c r="W71" s="5"/>
    </row>
    <row r="72" spans="1:23" ht="27" customHeight="1">
      <c r="A72" s="93" t="s">
        <v>744</v>
      </c>
      <c r="B72" s="96" t="s">
        <v>1701</v>
      </c>
      <c r="C72" s="95">
        <v>39</v>
      </c>
      <c r="D72" s="96">
        <v>24</v>
      </c>
      <c r="E72" s="95">
        <v>374.4</v>
      </c>
      <c r="F72" s="95">
        <v>0</v>
      </c>
      <c r="G72" s="95">
        <v>374.4</v>
      </c>
      <c r="H72" s="96" t="s">
        <v>54</v>
      </c>
      <c r="I72" s="183" t="s">
        <v>814</v>
      </c>
      <c r="J72" s="96" t="s">
        <v>813</v>
      </c>
      <c r="K72" s="86"/>
      <c r="M72" s="5"/>
      <c r="Q72" s="5"/>
      <c r="S72" s="5"/>
      <c r="W72" s="5"/>
    </row>
    <row r="73" spans="1:23" ht="27" customHeight="1">
      <c r="A73" s="93" t="s">
        <v>744</v>
      </c>
      <c r="B73" s="96" t="s">
        <v>1702</v>
      </c>
      <c r="C73" s="95">
        <v>44</v>
      </c>
      <c r="D73" s="96">
        <v>24</v>
      </c>
      <c r="E73" s="95">
        <v>422.4</v>
      </c>
      <c r="F73" s="95">
        <v>0</v>
      </c>
      <c r="G73" s="95">
        <v>422.4</v>
      </c>
      <c r="H73" s="96" t="s">
        <v>54</v>
      </c>
      <c r="I73" s="183" t="s">
        <v>816</v>
      </c>
      <c r="J73" s="96" t="s">
        <v>815</v>
      </c>
      <c r="K73" s="96"/>
      <c r="M73" s="5"/>
      <c r="Q73" s="5"/>
      <c r="S73" s="5"/>
      <c r="W73" s="5"/>
    </row>
    <row r="74" spans="1:23" ht="27" customHeight="1">
      <c r="A74" s="93" t="s">
        <v>744</v>
      </c>
      <c r="B74" s="96" t="s">
        <v>1697</v>
      </c>
      <c r="C74" s="95">
        <v>20.5</v>
      </c>
      <c r="D74" s="96">
        <v>24</v>
      </c>
      <c r="E74" s="95">
        <v>196.8</v>
      </c>
      <c r="F74" s="95">
        <v>0</v>
      </c>
      <c r="G74" s="95">
        <v>196.8</v>
      </c>
      <c r="H74" s="96" t="s">
        <v>54</v>
      </c>
      <c r="I74" s="183" t="s">
        <v>818</v>
      </c>
      <c r="J74" s="96" t="s">
        <v>817</v>
      </c>
      <c r="K74" s="96"/>
      <c r="M74" s="5"/>
      <c r="Q74" s="5"/>
      <c r="S74" s="5"/>
      <c r="W74" s="5"/>
    </row>
    <row r="75" spans="1:23" ht="27" customHeight="1">
      <c r="A75" s="93" t="s">
        <v>744</v>
      </c>
      <c r="B75" s="96" t="s">
        <v>1698</v>
      </c>
      <c r="C75" s="95">
        <v>28</v>
      </c>
      <c r="D75" s="96">
        <v>24</v>
      </c>
      <c r="E75" s="95">
        <v>268.8</v>
      </c>
      <c r="F75" s="95">
        <v>0</v>
      </c>
      <c r="G75" s="95">
        <v>268.8</v>
      </c>
      <c r="H75" s="96" t="s">
        <v>54</v>
      </c>
      <c r="I75" s="183" t="s">
        <v>820</v>
      </c>
      <c r="J75" s="96" t="s">
        <v>819</v>
      </c>
      <c r="K75" s="86"/>
      <c r="M75" s="5"/>
      <c r="Q75" s="5"/>
      <c r="S75" s="5"/>
      <c r="W75" s="5"/>
    </row>
    <row r="76" spans="1:23" ht="27" customHeight="1">
      <c r="A76" s="93" t="s">
        <v>744</v>
      </c>
      <c r="B76" s="96" t="s">
        <v>1699</v>
      </c>
      <c r="C76" s="95">
        <v>25</v>
      </c>
      <c r="D76" s="96">
        <v>24</v>
      </c>
      <c r="E76" s="95">
        <v>240</v>
      </c>
      <c r="F76" s="95">
        <v>0</v>
      </c>
      <c r="G76" s="95">
        <v>240</v>
      </c>
      <c r="H76" s="96" t="s">
        <v>54</v>
      </c>
      <c r="I76" s="183" t="s">
        <v>822</v>
      </c>
      <c r="J76" s="96" t="s">
        <v>821</v>
      </c>
      <c r="K76" s="86"/>
      <c r="M76" s="5"/>
      <c r="Q76" s="5"/>
      <c r="S76" s="5"/>
      <c r="W76" s="5"/>
    </row>
    <row r="77" spans="1:23" ht="27" customHeight="1">
      <c r="A77" s="93" t="s">
        <v>744</v>
      </c>
      <c r="B77" s="96" t="s">
        <v>1700</v>
      </c>
      <c r="C77" s="95">
        <v>29.5</v>
      </c>
      <c r="D77" s="96">
        <v>24</v>
      </c>
      <c r="E77" s="95">
        <v>283.2</v>
      </c>
      <c r="F77" s="95">
        <v>0</v>
      </c>
      <c r="G77" s="95">
        <v>283.2</v>
      </c>
      <c r="H77" s="96" t="s">
        <v>54</v>
      </c>
      <c r="I77" s="183" t="s">
        <v>824</v>
      </c>
      <c r="J77" s="96" t="s">
        <v>823</v>
      </c>
      <c r="K77" s="86"/>
      <c r="M77" s="5"/>
      <c r="Q77" s="5"/>
      <c r="S77" s="5"/>
      <c r="W77" s="5"/>
    </row>
    <row r="78" spans="1:23" ht="27" customHeight="1">
      <c r="A78" s="93" t="s">
        <v>744</v>
      </c>
      <c r="B78" s="96" t="s">
        <v>1701</v>
      </c>
      <c r="C78" s="95">
        <v>33</v>
      </c>
      <c r="D78" s="96">
        <v>24</v>
      </c>
      <c r="E78" s="95">
        <v>316.8</v>
      </c>
      <c r="F78" s="95">
        <v>0</v>
      </c>
      <c r="G78" s="95">
        <v>316.8</v>
      </c>
      <c r="H78" s="96" t="s">
        <v>54</v>
      </c>
      <c r="I78" s="183" t="s">
        <v>826</v>
      </c>
      <c r="J78" s="96" t="s">
        <v>825</v>
      </c>
      <c r="K78" s="194"/>
      <c r="M78" s="5"/>
      <c r="Q78" s="5"/>
      <c r="S78" s="5"/>
      <c r="W78" s="5"/>
    </row>
    <row r="79" spans="1:23" ht="27" customHeight="1">
      <c r="A79" s="93" t="s">
        <v>744</v>
      </c>
      <c r="B79" s="96" t="s">
        <v>1702</v>
      </c>
      <c r="C79" s="95">
        <v>38</v>
      </c>
      <c r="D79" s="96">
        <v>24</v>
      </c>
      <c r="E79" s="95">
        <v>364.8</v>
      </c>
      <c r="F79" s="95">
        <v>0</v>
      </c>
      <c r="G79" s="95">
        <v>364.8</v>
      </c>
      <c r="H79" s="96" t="s">
        <v>54</v>
      </c>
      <c r="I79" s="183" t="s">
        <v>828</v>
      </c>
      <c r="J79" s="96" t="s">
        <v>827</v>
      </c>
      <c r="K79" s="86"/>
      <c r="M79" s="5"/>
      <c r="Q79" s="5"/>
      <c r="S79" s="5"/>
      <c r="W79" s="5"/>
    </row>
    <row r="80" spans="1:23" ht="27" customHeight="1">
      <c r="A80" s="93" t="s">
        <v>744</v>
      </c>
      <c r="B80" s="96" t="s">
        <v>1697</v>
      </c>
      <c r="C80" s="95">
        <v>15.5</v>
      </c>
      <c r="D80" s="96">
        <v>24</v>
      </c>
      <c r="E80" s="95">
        <v>148.80000000000001</v>
      </c>
      <c r="F80" s="95">
        <v>0</v>
      </c>
      <c r="G80" s="95">
        <v>148.80000000000001</v>
      </c>
      <c r="H80" s="96" t="s">
        <v>54</v>
      </c>
      <c r="I80" s="183" t="s">
        <v>830</v>
      </c>
      <c r="J80" s="96" t="s">
        <v>829</v>
      </c>
      <c r="K80" s="86"/>
      <c r="M80" s="5"/>
      <c r="Q80" s="5"/>
      <c r="S80" s="5"/>
      <c r="W80" s="5"/>
    </row>
    <row r="81" spans="1:23" ht="27" customHeight="1">
      <c r="A81" s="93" t="s">
        <v>744</v>
      </c>
      <c r="B81" s="96" t="s">
        <v>1698</v>
      </c>
      <c r="C81" s="95">
        <v>23</v>
      </c>
      <c r="D81" s="96">
        <v>24</v>
      </c>
      <c r="E81" s="95">
        <v>220.8</v>
      </c>
      <c r="F81" s="95">
        <v>0</v>
      </c>
      <c r="G81" s="95">
        <v>220.8</v>
      </c>
      <c r="H81" s="96" t="s">
        <v>54</v>
      </c>
      <c r="I81" s="183" t="s">
        <v>832</v>
      </c>
      <c r="J81" s="96" t="s">
        <v>831</v>
      </c>
      <c r="K81" s="86"/>
      <c r="M81" s="5"/>
      <c r="Q81" s="5"/>
      <c r="S81" s="5"/>
      <c r="W81" s="5"/>
    </row>
    <row r="82" spans="1:23" ht="27" customHeight="1">
      <c r="A82" s="93" t="s">
        <v>744</v>
      </c>
      <c r="B82" s="96" t="s">
        <v>1699</v>
      </c>
      <c r="C82" s="95">
        <v>20</v>
      </c>
      <c r="D82" s="96">
        <v>24</v>
      </c>
      <c r="E82" s="95">
        <v>192</v>
      </c>
      <c r="F82" s="95">
        <v>0</v>
      </c>
      <c r="G82" s="95">
        <v>192</v>
      </c>
      <c r="H82" s="96" t="s">
        <v>54</v>
      </c>
      <c r="I82" s="183" t="s">
        <v>834</v>
      </c>
      <c r="J82" s="96" t="s">
        <v>833</v>
      </c>
      <c r="K82" s="86"/>
      <c r="M82" s="5"/>
      <c r="Q82" s="5"/>
      <c r="S82" s="5"/>
      <c r="W82" s="5"/>
    </row>
    <row r="83" spans="1:23" ht="27" customHeight="1">
      <c r="A83" s="93" t="s">
        <v>744</v>
      </c>
      <c r="B83" s="96" t="s">
        <v>1700</v>
      </c>
      <c r="C83" s="95">
        <v>24.5</v>
      </c>
      <c r="D83" s="96">
        <v>24</v>
      </c>
      <c r="E83" s="95">
        <v>235.2</v>
      </c>
      <c r="F83" s="95">
        <v>0</v>
      </c>
      <c r="G83" s="95">
        <v>235.2</v>
      </c>
      <c r="H83" s="96" t="s">
        <v>54</v>
      </c>
      <c r="I83" s="183" t="s">
        <v>836</v>
      </c>
      <c r="J83" s="96" t="s">
        <v>835</v>
      </c>
      <c r="K83" s="86"/>
      <c r="M83" s="5"/>
      <c r="Q83" s="5"/>
      <c r="S83" s="5"/>
      <c r="W83" s="5"/>
    </row>
    <row r="84" spans="1:23" ht="27" customHeight="1">
      <c r="A84" s="93" t="s">
        <v>744</v>
      </c>
      <c r="B84" s="96" t="s">
        <v>1701</v>
      </c>
      <c r="C84" s="95">
        <v>28</v>
      </c>
      <c r="D84" s="96">
        <v>24</v>
      </c>
      <c r="E84" s="95">
        <v>268.8</v>
      </c>
      <c r="F84" s="95">
        <v>0</v>
      </c>
      <c r="G84" s="95">
        <v>268.8</v>
      </c>
      <c r="H84" s="96" t="s">
        <v>54</v>
      </c>
      <c r="I84" s="183" t="s">
        <v>838</v>
      </c>
      <c r="J84" s="96" t="s">
        <v>837</v>
      </c>
      <c r="K84" s="86"/>
      <c r="M84" s="5"/>
      <c r="Q84" s="5"/>
      <c r="S84" s="5"/>
      <c r="W84" s="5"/>
    </row>
    <row r="85" spans="1:23" ht="27" customHeight="1">
      <c r="A85" s="93" t="s">
        <v>744</v>
      </c>
      <c r="B85" s="96" t="s">
        <v>1702</v>
      </c>
      <c r="C85" s="95">
        <v>33</v>
      </c>
      <c r="D85" s="96">
        <v>24</v>
      </c>
      <c r="E85" s="95">
        <v>316.8</v>
      </c>
      <c r="F85" s="95">
        <v>0</v>
      </c>
      <c r="G85" s="95">
        <v>316.8</v>
      </c>
      <c r="H85" s="96" t="s">
        <v>54</v>
      </c>
      <c r="I85" s="183" t="s">
        <v>840</v>
      </c>
      <c r="J85" s="96" t="s">
        <v>839</v>
      </c>
      <c r="K85" s="86"/>
      <c r="M85" s="5"/>
      <c r="Q85" s="5"/>
      <c r="S85" s="5"/>
      <c r="W85" s="5"/>
    </row>
    <row r="86" spans="1:23" ht="27" customHeight="1">
      <c r="A86" s="93" t="s">
        <v>744</v>
      </c>
      <c r="B86" s="96" t="s">
        <v>1697</v>
      </c>
      <c r="C86" s="95">
        <v>12.5</v>
      </c>
      <c r="D86" s="96">
        <v>24</v>
      </c>
      <c r="E86" s="95">
        <v>120</v>
      </c>
      <c r="F86" s="95">
        <v>0</v>
      </c>
      <c r="G86" s="95">
        <v>120</v>
      </c>
      <c r="H86" s="96" t="s">
        <v>54</v>
      </c>
      <c r="I86" s="183" t="s">
        <v>842</v>
      </c>
      <c r="J86" s="96" t="s">
        <v>841</v>
      </c>
      <c r="K86" s="86"/>
      <c r="M86" s="5"/>
      <c r="Q86" s="5"/>
      <c r="S86" s="5"/>
      <c r="W86" s="5"/>
    </row>
    <row r="87" spans="1:23" ht="27" customHeight="1">
      <c r="A87" s="93" t="s">
        <v>744</v>
      </c>
      <c r="B87" s="96" t="s">
        <v>1698</v>
      </c>
      <c r="C87" s="95">
        <v>20</v>
      </c>
      <c r="D87" s="96">
        <v>24</v>
      </c>
      <c r="E87" s="95">
        <v>192</v>
      </c>
      <c r="F87" s="95">
        <v>0</v>
      </c>
      <c r="G87" s="95">
        <v>192</v>
      </c>
      <c r="H87" s="96" t="s">
        <v>54</v>
      </c>
      <c r="I87" s="183" t="s">
        <v>844</v>
      </c>
      <c r="J87" s="96" t="s">
        <v>843</v>
      </c>
      <c r="K87" s="86"/>
      <c r="M87" s="5"/>
      <c r="Q87" s="5"/>
      <c r="S87" s="5"/>
      <c r="W87" s="5"/>
    </row>
    <row r="88" spans="1:23" ht="27" customHeight="1">
      <c r="A88" s="93" t="s">
        <v>744</v>
      </c>
      <c r="B88" s="96" t="s">
        <v>1699</v>
      </c>
      <c r="C88" s="95">
        <v>17</v>
      </c>
      <c r="D88" s="96">
        <v>24</v>
      </c>
      <c r="E88" s="95">
        <v>163.19999999999999</v>
      </c>
      <c r="F88" s="95">
        <v>0</v>
      </c>
      <c r="G88" s="95">
        <v>163.19999999999999</v>
      </c>
      <c r="H88" s="96" t="s">
        <v>54</v>
      </c>
      <c r="I88" s="183" t="s">
        <v>846</v>
      </c>
      <c r="J88" s="96" t="s">
        <v>845</v>
      </c>
      <c r="K88" s="86"/>
      <c r="M88" s="5"/>
      <c r="Q88" s="5"/>
      <c r="S88" s="5"/>
      <c r="W88" s="5"/>
    </row>
    <row r="89" spans="1:23" ht="27" customHeight="1">
      <c r="A89" s="93" t="s">
        <v>744</v>
      </c>
      <c r="B89" s="96" t="s">
        <v>1700</v>
      </c>
      <c r="C89" s="95">
        <v>21.5</v>
      </c>
      <c r="D89" s="96">
        <v>24</v>
      </c>
      <c r="E89" s="95">
        <v>206.4</v>
      </c>
      <c r="F89" s="95">
        <v>0</v>
      </c>
      <c r="G89" s="95">
        <v>206.4</v>
      </c>
      <c r="H89" s="96" t="s">
        <v>54</v>
      </c>
      <c r="I89" s="183" t="s">
        <v>848</v>
      </c>
      <c r="J89" s="96" t="s">
        <v>847</v>
      </c>
      <c r="K89" s="86"/>
      <c r="M89" s="5"/>
      <c r="Q89" s="5"/>
      <c r="S89" s="5"/>
      <c r="W89" s="5"/>
    </row>
    <row r="90" spans="1:23" ht="27" customHeight="1">
      <c r="A90" s="93" t="s">
        <v>744</v>
      </c>
      <c r="B90" s="96" t="s">
        <v>1701</v>
      </c>
      <c r="C90" s="95">
        <v>25</v>
      </c>
      <c r="D90" s="96">
        <v>24</v>
      </c>
      <c r="E90" s="95">
        <v>240</v>
      </c>
      <c r="F90" s="95">
        <v>0</v>
      </c>
      <c r="G90" s="95">
        <v>240</v>
      </c>
      <c r="H90" s="96" t="s">
        <v>54</v>
      </c>
      <c r="I90" s="183" t="s">
        <v>850</v>
      </c>
      <c r="J90" s="96" t="s">
        <v>849</v>
      </c>
      <c r="K90" s="86"/>
      <c r="M90" s="5"/>
      <c r="Q90" s="5"/>
      <c r="S90" s="5"/>
      <c r="W90" s="5"/>
    </row>
    <row r="91" spans="1:23" ht="27" customHeight="1">
      <c r="A91" s="93" t="s">
        <v>744</v>
      </c>
      <c r="B91" s="96" t="s">
        <v>1702</v>
      </c>
      <c r="C91" s="95">
        <v>30</v>
      </c>
      <c r="D91" s="96">
        <v>24</v>
      </c>
      <c r="E91" s="95">
        <v>288</v>
      </c>
      <c r="F91" s="95">
        <v>0</v>
      </c>
      <c r="G91" s="95">
        <v>288</v>
      </c>
      <c r="H91" s="96" t="s">
        <v>54</v>
      </c>
      <c r="I91" s="183" t="s">
        <v>852</v>
      </c>
      <c r="J91" s="96" t="s">
        <v>851</v>
      </c>
      <c r="K91" s="86"/>
      <c r="M91" s="5"/>
      <c r="Q91" s="5"/>
      <c r="S91" s="5"/>
      <c r="W91" s="5"/>
    </row>
    <row r="92" spans="1:23" ht="27" customHeight="1">
      <c r="A92" s="93" t="s">
        <v>744</v>
      </c>
      <c r="B92" s="96" t="s">
        <v>1697</v>
      </c>
      <c r="C92" s="95">
        <v>49.25</v>
      </c>
      <c r="D92" s="96">
        <v>36</v>
      </c>
      <c r="E92" s="95">
        <v>709.2</v>
      </c>
      <c r="F92" s="95">
        <v>0</v>
      </c>
      <c r="G92" s="95">
        <v>709.2</v>
      </c>
      <c r="H92" s="96" t="s">
        <v>54</v>
      </c>
      <c r="I92" s="96" t="s">
        <v>854</v>
      </c>
      <c r="J92" s="96" t="s">
        <v>853</v>
      </c>
      <c r="K92" s="86"/>
      <c r="M92" s="5"/>
      <c r="Q92" s="5"/>
      <c r="S92" s="5"/>
      <c r="W92" s="5"/>
    </row>
    <row r="93" spans="1:23" ht="27" customHeight="1">
      <c r="A93" s="93" t="s">
        <v>744</v>
      </c>
      <c r="B93" s="96" t="s">
        <v>1698</v>
      </c>
      <c r="C93" s="95">
        <v>56.75</v>
      </c>
      <c r="D93" s="96">
        <v>36</v>
      </c>
      <c r="E93" s="95">
        <v>817.2</v>
      </c>
      <c r="F93" s="95">
        <v>0</v>
      </c>
      <c r="G93" s="95">
        <v>817.2</v>
      </c>
      <c r="H93" s="96" t="s">
        <v>54</v>
      </c>
      <c r="I93" s="96" t="s">
        <v>856</v>
      </c>
      <c r="J93" s="96" t="s">
        <v>855</v>
      </c>
      <c r="K93" s="86"/>
      <c r="M93" s="5"/>
      <c r="Q93" s="5"/>
      <c r="S93" s="5"/>
      <c r="W93" s="5"/>
    </row>
    <row r="94" spans="1:23" ht="27" customHeight="1">
      <c r="A94" s="93" t="s">
        <v>744</v>
      </c>
      <c r="B94" s="96" t="s">
        <v>1699</v>
      </c>
      <c r="C94" s="95">
        <v>53.75</v>
      </c>
      <c r="D94" s="96">
        <v>36</v>
      </c>
      <c r="E94" s="95">
        <v>774</v>
      </c>
      <c r="F94" s="95">
        <v>0</v>
      </c>
      <c r="G94" s="95">
        <v>774</v>
      </c>
      <c r="H94" s="96" t="s">
        <v>54</v>
      </c>
      <c r="I94" s="96" t="s">
        <v>858</v>
      </c>
      <c r="J94" s="96" t="s">
        <v>857</v>
      </c>
      <c r="K94" s="86"/>
      <c r="M94" s="5"/>
      <c r="Q94" s="5"/>
      <c r="S94" s="5"/>
      <c r="W94" s="5"/>
    </row>
    <row r="95" spans="1:23" ht="27" customHeight="1">
      <c r="A95" s="93" t="s">
        <v>744</v>
      </c>
      <c r="B95" s="96" t="s">
        <v>1700</v>
      </c>
      <c r="C95" s="95">
        <v>58.25</v>
      </c>
      <c r="D95" s="96">
        <v>36</v>
      </c>
      <c r="E95" s="95">
        <v>838.8</v>
      </c>
      <c r="F95" s="95">
        <v>0</v>
      </c>
      <c r="G95" s="95">
        <v>838.8</v>
      </c>
      <c r="H95" s="96" t="s">
        <v>54</v>
      </c>
      <c r="I95" s="96" t="s">
        <v>860</v>
      </c>
      <c r="J95" s="96" t="s">
        <v>859</v>
      </c>
      <c r="K95" s="86"/>
      <c r="M95" s="5"/>
      <c r="Q95" s="5"/>
      <c r="S95" s="5"/>
      <c r="W95" s="5"/>
    </row>
    <row r="96" spans="1:23" ht="27" customHeight="1">
      <c r="A96" s="93" t="s">
        <v>744</v>
      </c>
      <c r="B96" s="96" t="s">
        <v>1701</v>
      </c>
      <c r="C96" s="95">
        <v>62</v>
      </c>
      <c r="D96" s="96">
        <v>36</v>
      </c>
      <c r="E96" s="95">
        <v>892.8</v>
      </c>
      <c r="F96" s="95">
        <v>0</v>
      </c>
      <c r="G96" s="95">
        <v>892.8</v>
      </c>
      <c r="H96" s="96" t="s">
        <v>54</v>
      </c>
      <c r="I96" s="96" t="s">
        <v>862</v>
      </c>
      <c r="J96" s="96" t="s">
        <v>861</v>
      </c>
      <c r="K96" s="86"/>
      <c r="M96" s="5"/>
      <c r="Q96" s="5"/>
      <c r="S96" s="5"/>
      <c r="W96" s="5"/>
    </row>
    <row r="97" spans="1:23" ht="27" customHeight="1">
      <c r="A97" s="93" t="s">
        <v>744</v>
      </c>
      <c r="B97" s="96" t="s">
        <v>1702</v>
      </c>
      <c r="C97" s="95">
        <v>67.25</v>
      </c>
      <c r="D97" s="96">
        <v>36</v>
      </c>
      <c r="E97" s="95">
        <v>968.4</v>
      </c>
      <c r="F97" s="95">
        <v>0</v>
      </c>
      <c r="G97" s="95">
        <v>968.4</v>
      </c>
      <c r="H97" s="96" t="s">
        <v>54</v>
      </c>
      <c r="I97" s="96" t="s">
        <v>864</v>
      </c>
      <c r="J97" s="96" t="s">
        <v>863</v>
      </c>
      <c r="K97" s="86"/>
      <c r="M97" s="5"/>
      <c r="Q97" s="5"/>
      <c r="S97" s="5"/>
      <c r="W97" s="5"/>
    </row>
    <row r="98" spans="1:23" ht="27" customHeight="1">
      <c r="A98" s="93" t="s">
        <v>744</v>
      </c>
      <c r="B98" s="96" t="s">
        <v>1697</v>
      </c>
      <c r="C98" s="95">
        <v>42.5</v>
      </c>
      <c r="D98" s="96">
        <v>36</v>
      </c>
      <c r="E98" s="95">
        <v>612</v>
      </c>
      <c r="F98" s="95">
        <v>0</v>
      </c>
      <c r="G98" s="95">
        <v>612</v>
      </c>
      <c r="H98" s="96" t="s">
        <v>54</v>
      </c>
      <c r="I98" s="96" t="s">
        <v>866</v>
      </c>
      <c r="J98" s="96" t="s">
        <v>865</v>
      </c>
      <c r="K98" s="86"/>
      <c r="M98" s="5"/>
      <c r="Q98" s="5"/>
      <c r="S98" s="5"/>
      <c r="W98" s="5"/>
    </row>
    <row r="99" spans="1:23" ht="27" customHeight="1">
      <c r="A99" s="93" t="s">
        <v>744</v>
      </c>
      <c r="B99" s="96" t="s">
        <v>1698</v>
      </c>
      <c r="C99" s="95">
        <v>50</v>
      </c>
      <c r="D99" s="96">
        <v>36</v>
      </c>
      <c r="E99" s="95">
        <v>720</v>
      </c>
      <c r="F99" s="95">
        <v>0</v>
      </c>
      <c r="G99" s="95">
        <v>720</v>
      </c>
      <c r="H99" s="96" t="s">
        <v>54</v>
      </c>
      <c r="I99" s="96" t="s">
        <v>868</v>
      </c>
      <c r="J99" s="96" t="s">
        <v>867</v>
      </c>
      <c r="K99" s="86"/>
      <c r="M99" s="5"/>
      <c r="Q99" s="5"/>
      <c r="S99" s="5"/>
      <c r="W99" s="5"/>
    </row>
    <row r="100" spans="1:23" ht="27" customHeight="1">
      <c r="A100" s="93" t="s">
        <v>744</v>
      </c>
      <c r="B100" s="96" t="s">
        <v>1699</v>
      </c>
      <c r="C100" s="95">
        <v>47</v>
      </c>
      <c r="D100" s="96">
        <v>36</v>
      </c>
      <c r="E100" s="95">
        <v>676.8</v>
      </c>
      <c r="F100" s="95">
        <v>0</v>
      </c>
      <c r="G100" s="95">
        <v>676.8</v>
      </c>
      <c r="H100" s="96" t="s">
        <v>54</v>
      </c>
      <c r="I100" s="96" t="s">
        <v>870</v>
      </c>
      <c r="J100" s="96" t="s">
        <v>869</v>
      </c>
      <c r="K100" s="86"/>
      <c r="M100" s="5"/>
      <c r="Q100" s="5"/>
      <c r="S100" s="5"/>
      <c r="W100" s="5"/>
    </row>
    <row r="101" spans="1:23" ht="27" customHeight="1">
      <c r="A101" s="93" t="s">
        <v>744</v>
      </c>
      <c r="B101" s="96" t="s">
        <v>1700</v>
      </c>
      <c r="C101" s="95">
        <v>51.75</v>
      </c>
      <c r="D101" s="96">
        <v>36</v>
      </c>
      <c r="E101" s="95">
        <v>745.2</v>
      </c>
      <c r="F101" s="95">
        <v>0</v>
      </c>
      <c r="G101" s="95">
        <v>745.2</v>
      </c>
      <c r="H101" s="96" t="s">
        <v>54</v>
      </c>
      <c r="I101" s="96" t="s">
        <v>872</v>
      </c>
      <c r="J101" s="96" t="s">
        <v>871</v>
      </c>
      <c r="K101" s="86"/>
      <c r="M101" s="5"/>
      <c r="Q101" s="5"/>
      <c r="S101" s="5"/>
      <c r="W101" s="5"/>
    </row>
    <row r="102" spans="1:23" ht="27" customHeight="1">
      <c r="A102" s="93" t="s">
        <v>744</v>
      </c>
      <c r="B102" s="96" t="s">
        <v>1701</v>
      </c>
      <c r="C102" s="95">
        <v>55.25</v>
      </c>
      <c r="D102" s="96">
        <v>36</v>
      </c>
      <c r="E102" s="95">
        <v>795.6</v>
      </c>
      <c r="F102" s="95">
        <v>0</v>
      </c>
      <c r="G102" s="95">
        <v>795.6</v>
      </c>
      <c r="H102" s="96" t="s">
        <v>54</v>
      </c>
      <c r="I102" s="96" t="s">
        <v>874</v>
      </c>
      <c r="J102" s="96" t="s">
        <v>873</v>
      </c>
      <c r="K102" s="86"/>
      <c r="M102" s="5"/>
      <c r="Q102" s="5"/>
      <c r="S102" s="5"/>
      <c r="W102" s="5"/>
    </row>
    <row r="103" spans="1:23" ht="27" customHeight="1">
      <c r="A103" s="93" t="s">
        <v>744</v>
      </c>
      <c r="B103" s="96" t="s">
        <v>1702</v>
      </c>
      <c r="C103" s="95">
        <v>60.5</v>
      </c>
      <c r="D103" s="96">
        <v>36</v>
      </c>
      <c r="E103" s="95">
        <v>871.2</v>
      </c>
      <c r="F103" s="95">
        <v>0</v>
      </c>
      <c r="G103" s="95">
        <v>871.2</v>
      </c>
      <c r="H103" s="96" t="s">
        <v>54</v>
      </c>
      <c r="I103" s="96" t="s">
        <v>876</v>
      </c>
      <c r="J103" s="96" t="s">
        <v>875</v>
      </c>
      <c r="K103" s="86"/>
      <c r="M103" s="5"/>
      <c r="Q103" s="5"/>
      <c r="S103" s="5"/>
      <c r="W103" s="5"/>
    </row>
    <row r="104" spans="1:23" ht="27" customHeight="1">
      <c r="A104" s="93" t="s">
        <v>744</v>
      </c>
      <c r="B104" s="96" t="s">
        <v>1697</v>
      </c>
      <c r="C104" s="95">
        <v>35.75</v>
      </c>
      <c r="D104" s="96">
        <v>36</v>
      </c>
      <c r="E104" s="95">
        <v>514.79999999999995</v>
      </c>
      <c r="F104" s="95">
        <v>0</v>
      </c>
      <c r="G104" s="95">
        <v>514.79999999999995</v>
      </c>
      <c r="H104" s="96" t="s">
        <v>54</v>
      </c>
      <c r="I104" s="96" t="s">
        <v>878</v>
      </c>
      <c r="J104" s="96" t="s">
        <v>877</v>
      </c>
      <c r="K104" s="86"/>
      <c r="M104" s="5"/>
      <c r="Q104" s="5"/>
      <c r="S104" s="5"/>
      <c r="W104" s="5"/>
    </row>
    <row r="105" spans="1:23" ht="27" customHeight="1">
      <c r="A105" s="93" t="s">
        <v>744</v>
      </c>
      <c r="B105" s="96" t="s">
        <v>1698</v>
      </c>
      <c r="C105" s="95">
        <v>43.25</v>
      </c>
      <c r="D105" s="96">
        <v>36</v>
      </c>
      <c r="E105" s="95">
        <v>622.79999999999995</v>
      </c>
      <c r="F105" s="95">
        <v>0</v>
      </c>
      <c r="G105" s="95">
        <v>622.79999999999995</v>
      </c>
      <c r="H105" s="96" t="s">
        <v>54</v>
      </c>
      <c r="I105" s="96" t="s">
        <v>880</v>
      </c>
      <c r="J105" s="96" t="s">
        <v>879</v>
      </c>
      <c r="K105" s="86"/>
      <c r="M105" s="5"/>
      <c r="Q105" s="5"/>
      <c r="S105" s="5"/>
      <c r="W105" s="5"/>
    </row>
    <row r="106" spans="1:23" ht="27" customHeight="1">
      <c r="A106" s="93" t="s">
        <v>744</v>
      </c>
      <c r="B106" s="96" t="s">
        <v>1699</v>
      </c>
      <c r="C106" s="95">
        <v>40.25</v>
      </c>
      <c r="D106" s="96">
        <v>36</v>
      </c>
      <c r="E106" s="95">
        <v>579.6</v>
      </c>
      <c r="F106" s="95">
        <v>0</v>
      </c>
      <c r="G106" s="95">
        <v>579.6</v>
      </c>
      <c r="H106" s="96" t="s">
        <v>54</v>
      </c>
      <c r="I106" s="96" t="s">
        <v>882</v>
      </c>
      <c r="J106" s="96" t="s">
        <v>881</v>
      </c>
      <c r="K106" s="86"/>
      <c r="M106" s="5"/>
      <c r="Q106" s="5"/>
      <c r="S106" s="5"/>
      <c r="W106" s="5"/>
    </row>
    <row r="107" spans="1:23" ht="27" customHeight="1">
      <c r="A107" s="93" t="s">
        <v>744</v>
      </c>
      <c r="B107" s="96" t="s">
        <v>1700</v>
      </c>
      <c r="C107" s="95">
        <v>45</v>
      </c>
      <c r="D107" s="96">
        <v>36</v>
      </c>
      <c r="E107" s="95">
        <v>648</v>
      </c>
      <c r="F107" s="95">
        <v>0</v>
      </c>
      <c r="G107" s="95">
        <v>648</v>
      </c>
      <c r="H107" s="96" t="s">
        <v>54</v>
      </c>
      <c r="I107" s="96" t="s">
        <v>884</v>
      </c>
      <c r="J107" s="96" t="s">
        <v>883</v>
      </c>
      <c r="K107" s="86"/>
      <c r="M107" s="5"/>
      <c r="Q107" s="5"/>
      <c r="S107" s="5"/>
      <c r="W107" s="5"/>
    </row>
    <row r="108" spans="1:23" ht="27" customHeight="1">
      <c r="A108" s="93" t="s">
        <v>744</v>
      </c>
      <c r="B108" s="96" t="s">
        <v>1701</v>
      </c>
      <c r="C108" s="95">
        <v>48.75</v>
      </c>
      <c r="D108" s="96">
        <v>36</v>
      </c>
      <c r="E108" s="95">
        <v>702</v>
      </c>
      <c r="F108" s="95">
        <v>0</v>
      </c>
      <c r="G108" s="95">
        <v>702</v>
      </c>
      <c r="H108" s="96" t="s">
        <v>54</v>
      </c>
      <c r="I108" s="96" t="s">
        <v>886</v>
      </c>
      <c r="J108" s="96" t="s">
        <v>885</v>
      </c>
      <c r="K108" s="86"/>
      <c r="M108" s="5"/>
      <c r="Q108" s="5"/>
      <c r="S108" s="5"/>
      <c r="W108" s="5"/>
    </row>
    <row r="109" spans="1:23" ht="27" customHeight="1">
      <c r="A109" s="93" t="s">
        <v>744</v>
      </c>
      <c r="B109" s="96" t="s">
        <v>1702</v>
      </c>
      <c r="C109" s="95">
        <v>53.75</v>
      </c>
      <c r="D109" s="96">
        <v>36</v>
      </c>
      <c r="E109" s="95">
        <v>774</v>
      </c>
      <c r="F109" s="95">
        <v>0</v>
      </c>
      <c r="G109" s="95">
        <v>774</v>
      </c>
      <c r="H109" s="96" t="s">
        <v>54</v>
      </c>
      <c r="I109" s="96" t="s">
        <v>888</v>
      </c>
      <c r="J109" s="96" t="s">
        <v>887</v>
      </c>
      <c r="K109" s="86"/>
      <c r="M109" s="5"/>
      <c r="Q109" s="5"/>
      <c r="S109" s="5"/>
      <c r="W109" s="5"/>
    </row>
    <row r="110" spans="1:23" ht="27" customHeight="1">
      <c r="A110" s="93" t="s">
        <v>744</v>
      </c>
      <c r="B110" s="96" t="s">
        <v>1697</v>
      </c>
      <c r="C110" s="95">
        <v>29.75</v>
      </c>
      <c r="D110" s="96">
        <v>36</v>
      </c>
      <c r="E110" s="95">
        <v>428.4</v>
      </c>
      <c r="F110" s="95">
        <v>0</v>
      </c>
      <c r="G110" s="95">
        <v>428.4</v>
      </c>
      <c r="H110" s="96" t="s">
        <v>54</v>
      </c>
      <c r="I110" s="96" t="s">
        <v>890</v>
      </c>
      <c r="J110" s="96" t="s">
        <v>889</v>
      </c>
      <c r="K110" s="86"/>
      <c r="M110" s="5"/>
      <c r="Q110" s="5"/>
      <c r="S110" s="5"/>
      <c r="W110" s="5"/>
    </row>
    <row r="111" spans="1:23" ht="27" customHeight="1">
      <c r="A111" s="93" t="s">
        <v>744</v>
      </c>
      <c r="B111" s="96" t="s">
        <v>1698</v>
      </c>
      <c r="C111" s="95">
        <v>37.25</v>
      </c>
      <c r="D111" s="96">
        <v>36</v>
      </c>
      <c r="E111" s="95">
        <v>536.4</v>
      </c>
      <c r="F111" s="95">
        <v>0</v>
      </c>
      <c r="G111" s="95">
        <v>536.4</v>
      </c>
      <c r="H111" s="96" t="s">
        <v>54</v>
      </c>
      <c r="I111" s="96" t="s">
        <v>892</v>
      </c>
      <c r="J111" s="96" t="s">
        <v>891</v>
      </c>
      <c r="K111" s="86"/>
      <c r="M111" s="5"/>
      <c r="Q111" s="5"/>
      <c r="S111" s="5"/>
      <c r="W111" s="5"/>
    </row>
    <row r="112" spans="1:23" ht="27" customHeight="1">
      <c r="A112" s="93" t="s">
        <v>744</v>
      </c>
      <c r="B112" s="96" t="s">
        <v>1699</v>
      </c>
      <c r="C112" s="95">
        <v>34.25</v>
      </c>
      <c r="D112" s="96">
        <v>36</v>
      </c>
      <c r="E112" s="95">
        <v>493.2</v>
      </c>
      <c r="F112" s="95">
        <v>0</v>
      </c>
      <c r="G112" s="95">
        <v>493.2</v>
      </c>
      <c r="H112" s="96" t="s">
        <v>54</v>
      </c>
      <c r="I112" s="96" t="s">
        <v>894</v>
      </c>
      <c r="J112" s="96" t="s">
        <v>893</v>
      </c>
      <c r="K112" s="86"/>
      <c r="M112" s="5"/>
      <c r="Q112" s="5"/>
      <c r="S112" s="5"/>
      <c r="W112" s="5"/>
    </row>
    <row r="113" spans="1:23" ht="27" customHeight="1">
      <c r="A113" s="93" t="s">
        <v>744</v>
      </c>
      <c r="B113" s="96" t="s">
        <v>1700</v>
      </c>
      <c r="C113" s="95">
        <v>39</v>
      </c>
      <c r="D113" s="96">
        <v>36</v>
      </c>
      <c r="E113" s="95">
        <v>561.6</v>
      </c>
      <c r="F113" s="95">
        <v>0</v>
      </c>
      <c r="G113" s="95">
        <v>561.6</v>
      </c>
      <c r="H113" s="96" t="s">
        <v>54</v>
      </c>
      <c r="I113" s="96" t="s">
        <v>896</v>
      </c>
      <c r="J113" s="96" t="s">
        <v>895</v>
      </c>
      <c r="K113" s="86"/>
      <c r="M113" s="5"/>
      <c r="Q113" s="5"/>
      <c r="S113" s="5"/>
      <c r="W113" s="5"/>
    </row>
    <row r="114" spans="1:23" ht="27" customHeight="1">
      <c r="A114" s="93" t="s">
        <v>744</v>
      </c>
      <c r="B114" s="96" t="s">
        <v>1701</v>
      </c>
      <c r="C114" s="95">
        <v>42.75</v>
      </c>
      <c r="D114" s="96">
        <v>36</v>
      </c>
      <c r="E114" s="95">
        <v>615.6</v>
      </c>
      <c r="F114" s="95">
        <v>0</v>
      </c>
      <c r="G114" s="95">
        <v>615.6</v>
      </c>
      <c r="H114" s="96" t="s">
        <v>54</v>
      </c>
      <c r="I114" s="96" t="s">
        <v>898</v>
      </c>
      <c r="J114" s="96" t="s">
        <v>897</v>
      </c>
      <c r="K114" s="86"/>
      <c r="M114" s="5"/>
      <c r="Q114" s="5"/>
      <c r="S114" s="5"/>
      <c r="W114" s="5"/>
    </row>
    <row r="115" spans="1:23" ht="27" customHeight="1">
      <c r="A115" s="93" t="s">
        <v>744</v>
      </c>
      <c r="B115" s="96" t="s">
        <v>1702</v>
      </c>
      <c r="C115" s="95">
        <v>47.75</v>
      </c>
      <c r="D115" s="96">
        <v>36</v>
      </c>
      <c r="E115" s="95">
        <v>687.6</v>
      </c>
      <c r="F115" s="95">
        <v>0</v>
      </c>
      <c r="G115" s="95">
        <v>687.6</v>
      </c>
      <c r="H115" s="96" t="s">
        <v>54</v>
      </c>
      <c r="I115" s="96" t="s">
        <v>900</v>
      </c>
      <c r="J115" s="96" t="s">
        <v>899</v>
      </c>
      <c r="K115" s="86"/>
      <c r="M115" s="5"/>
      <c r="Q115" s="5"/>
      <c r="S115" s="5"/>
      <c r="W115" s="5"/>
    </row>
    <row r="116" spans="1:23" ht="27" customHeight="1">
      <c r="A116" s="93" t="s">
        <v>744</v>
      </c>
      <c r="B116" s="96" t="s">
        <v>1697</v>
      </c>
      <c r="C116" s="95">
        <v>25.25</v>
      </c>
      <c r="D116" s="96">
        <v>36</v>
      </c>
      <c r="E116" s="95">
        <v>363.6</v>
      </c>
      <c r="F116" s="95">
        <v>0</v>
      </c>
      <c r="G116" s="95">
        <v>363.6</v>
      </c>
      <c r="H116" s="96" t="s">
        <v>54</v>
      </c>
      <c r="I116" s="96" t="s">
        <v>902</v>
      </c>
      <c r="J116" s="96" t="s">
        <v>901</v>
      </c>
      <c r="K116" s="86"/>
      <c r="M116" s="5"/>
      <c r="Q116" s="5"/>
      <c r="S116" s="5"/>
      <c r="W116" s="5"/>
    </row>
    <row r="117" spans="1:23" ht="27" customHeight="1">
      <c r="A117" s="93" t="s">
        <v>744</v>
      </c>
      <c r="B117" s="96" t="s">
        <v>1698</v>
      </c>
      <c r="C117" s="95">
        <v>32.75</v>
      </c>
      <c r="D117" s="96">
        <v>36</v>
      </c>
      <c r="E117" s="95">
        <v>471.6</v>
      </c>
      <c r="F117" s="95">
        <v>0</v>
      </c>
      <c r="G117" s="95">
        <v>471.6</v>
      </c>
      <c r="H117" s="96" t="s">
        <v>54</v>
      </c>
      <c r="I117" s="96" t="s">
        <v>904</v>
      </c>
      <c r="J117" s="96" t="s">
        <v>903</v>
      </c>
      <c r="K117" s="86"/>
      <c r="M117" s="5"/>
      <c r="Q117" s="5"/>
      <c r="S117" s="5"/>
      <c r="W117" s="5"/>
    </row>
    <row r="118" spans="1:23" ht="27" customHeight="1">
      <c r="A118" s="93" t="s">
        <v>744</v>
      </c>
      <c r="B118" s="96" t="s">
        <v>1699</v>
      </c>
      <c r="C118" s="95">
        <v>29.75</v>
      </c>
      <c r="D118" s="96">
        <v>36</v>
      </c>
      <c r="E118" s="95">
        <v>428.4</v>
      </c>
      <c r="F118" s="95">
        <v>0</v>
      </c>
      <c r="G118" s="95">
        <v>428.4</v>
      </c>
      <c r="H118" s="96" t="s">
        <v>54</v>
      </c>
      <c r="I118" s="96" t="s">
        <v>906</v>
      </c>
      <c r="J118" s="96" t="s">
        <v>905</v>
      </c>
      <c r="K118" s="86"/>
      <c r="M118" s="5"/>
      <c r="Q118" s="5"/>
      <c r="S118" s="5"/>
      <c r="W118" s="5"/>
    </row>
    <row r="119" spans="1:23" ht="27" customHeight="1">
      <c r="A119" s="93" t="s">
        <v>744</v>
      </c>
      <c r="B119" s="96" t="s">
        <v>1700</v>
      </c>
      <c r="C119" s="95">
        <v>34.25</v>
      </c>
      <c r="D119" s="96">
        <v>36</v>
      </c>
      <c r="E119" s="95">
        <v>493.2</v>
      </c>
      <c r="F119" s="95">
        <v>0</v>
      </c>
      <c r="G119" s="95">
        <v>493.2</v>
      </c>
      <c r="H119" s="96" t="s">
        <v>54</v>
      </c>
      <c r="I119" s="96" t="s">
        <v>908</v>
      </c>
      <c r="J119" s="96" t="s">
        <v>907</v>
      </c>
      <c r="K119" s="86"/>
      <c r="M119" s="5"/>
      <c r="Q119" s="5"/>
      <c r="S119" s="5"/>
      <c r="W119" s="5"/>
    </row>
    <row r="120" spans="1:23" ht="27" customHeight="1">
      <c r="A120" s="93" t="s">
        <v>744</v>
      </c>
      <c r="B120" s="96" t="s">
        <v>1701</v>
      </c>
      <c r="C120" s="95">
        <v>38</v>
      </c>
      <c r="D120" s="96">
        <v>36</v>
      </c>
      <c r="E120" s="95">
        <v>547.20000000000005</v>
      </c>
      <c r="F120" s="95">
        <v>0</v>
      </c>
      <c r="G120" s="95">
        <v>547.20000000000005</v>
      </c>
      <c r="H120" s="96" t="s">
        <v>54</v>
      </c>
      <c r="I120" s="96" t="s">
        <v>910</v>
      </c>
      <c r="J120" s="96" t="s">
        <v>909</v>
      </c>
      <c r="K120" s="86"/>
      <c r="M120" s="5"/>
      <c r="Q120" s="5"/>
      <c r="S120" s="5"/>
      <c r="W120" s="5"/>
    </row>
    <row r="121" spans="1:23" ht="27" customHeight="1">
      <c r="A121" s="93" t="s">
        <v>744</v>
      </c>
      <c r="B121" s="96" t="s">
        <v>1702</v>
      </c>
      <c r="C121" s="95">
        <v>43.25</v>
      </c>
      <c r="D121" s="96">
        <v>36</v>
      </c>
      <c r="E121" s="95">
        <v>622.79999999999995</v>
      </c>
      <c r="F121" s="95">
        <v>0</v>
      </c>
      <c r="G121" s="95">
        <v>622.79999999999995</v>
      </c>
      <c r="H121" s="96" t="s">
        <v>54</v>
      </c>
      <c r="I121" s="96" t="s">
        <v>912</v>
      </c>
      <c r="J121" s="96" t="s">
        <v>911</v>
      </c>
      <c r="K121" s="86"/>
      <c r="M121" s="5"/>
      <c r="Q121" s="5"/>
      <c r="S121" s="5"/>
      <c r="W121" s="5"/>
    </row>
    <row r="122" spans="1:23" ht="27" customHeight="1">
      <c r="A122" s="93" t="s">
        <v>744</v>
      </c>
      <c r="B122" s="96" t="s">
        <v>1697</v>
      </c>
      <c r="C122" s="95">
        <v>20.5</v>
      </c>
      <c r="D122" s="96">
        <v>36</v>
      </c>
      <c r="E122" s="95">
        <v>295.2</v>
      </c>
      <c r="F122" s="95">
        <v>0</v>
      </c>
      <c r="G122" s="95">
        <v>295.2</v>
      </c>
      <c r="H122" s="96" t="s">
        <v>54</v>
      </c>
      <c r="I122" s="96" t="s">
        <v>914</v>
      </c>
      <c r="J122" s="96" t="s">
        <v>913</v>
      </c>
      <c r="K122" s="86"/>
      <c r="M122" s="5"/>
      <c r="Q122" s="5"/>
      <c r="S122" s="5"/>
      <c r="W122" s="5"/>
    </row>
    <row r="123" spans="1:23" ht="27" customHeight="1">
      <c r="A123" s="93" t="s">
        <v>744</v>
      </c>
      <c r="B123" s="96" t="s">
        <v>1698</v>
      </c>
      <c r="C123" s="95">
        <v>28</v>
      </c>
      <c r="D123" s="96">
        <v>36</v>
      </c>
      <c r="E123" s="95">
        <v>403.2</v>
      </c>
      <c r="F123" s="95">
        <v>0</v>
      </c>
      <c r="G123" s="95">
        <v>403.2</v>
      </c>
      <c r="H123" s="96" t="s">
        <v>54</v>
      </c>
      <c r="I123" s="96" t="s">
        <v>916</v>
      </c>
      <c r="J123" s="96" t="s">
        <v>915</v>
      </c>
      <c r="K123" s="86"/>
      <c r="M123" s="5"/>
      <c r="Q123" s="5"/>
      <c r="S123" s="5"/>
      <c r="W123" s="5"/>
    </row>
    <row r="124" spans="1:23" ht="27" customHeight="1">
      <c r="A124" s="93" t="s">
        <v>744</v>
      </c>
      <c r="B124" s="96" t="s">
        <v>1699</v>
      </c>
      <c r="C124" s="95">
        <v>25</v>
      </c>
      <c r="D124" s="96">
        <v>36</v>
      </c>
      <c r="E124" s="95">
        <v>360</v>
      </c>
      <c r="F124" s="95">
        <v>0</v>
      </c>
      <c r="G124" s="95">
        <v>360</v>
      </c>
      <c r="H124" s="96" t="s">
        <v>54</v>
      </c>
      <c r="I124" s="96" t="s">
        <v>918</v>
      </c>
      <c r="J124" s="96" t="s">
        <v>917</v>
      </c>
      <c r="K124" s="86"/>
      <c r="M124" s="5"/>
      <c r="Q124" s="5"/>
      <c r="S124" s="5"/>
      <c r="W124" s="5"/>
    </row>
    <row r="125" spans="1:23" ht="27" customHeight="1">
      <c r="A125" s="93" t="s">
        <v>744</v>
      </c>
      <c r="B125" s="96" t="s">
        <v>1700</v>
      </c>
      <c r="C125" s="95">
        <v>29.75</v>
      </c>
      <c r="D125" s="96">
        <v>36</v>
      </c>
      <c r="E125" s="95">
        <v>428.4</v>
      </c>
      <c r="F125" s="95">
        <v>0</v>
      </c>
      <c r="G125" s="95">
        <v>428.4</v>
      </c>
      <c r="H125" s="96" t="s">
        <v>54</v>
      </c>
      <c r="I125" s="96" t="s">
        <v>920</v>
      </c>
      <c r="J125" s="96" t="s">
        <v>919</v>
      </c>
      <c r="K125" s="86"/>
      <c r="M125" s="5"/>
      <c r="Q125" s="5"/>
      <c r="S125" s="5"/>
      <c r="W125" s="5"/>
    </row>
    <row r="126" spans="1:23" ht="27" customHeight="1">
      <c r="A126" s="93" t="s">
        <v>744</v>
      </c>
      <c r="B126" s="96" t="s">
        <v>1701</v>
      </c>
      <c r="C126" s="95">
        <v>33.25</v>
      </c>
      <c r="D126" s="96">
        <v>36</v>
      </c>
      <c r="E126" s="95">
        <v>478.8</v>
      </c>
      <c r="F126" s="95">
        <v>0</v>
      </c>
      <c r="G126" s="95">
        <v>478.8</v>
      </c>
      <c r="H126" s="96" t="s">
        <v>54</v>
      </c>
      <c r="I126" s="96" t="s">
        <v>922</v>
      </c>
      <c r="J126" s="96" t="s">
        <v>921</v>
      </c>
      <c r="K126" s="86"/>
      <c r="M126" s="5"/>
      <c r="Q126" s="5"/>
      <c r="S126" s="5"/>
      <c r="W126" s="5"/>
    </row>
    <row r="127" spans="1:23" ht="27" customHeight="1">
      <c r="A127" s="93" t="s">
        <v>744</v>
      </c>
      <c r="B127" s="96" t="s">
        <v>1702</v>
      </c>
      <c r="C127" s="95">
        <v>38.5</v>
      </c>
      <c r="D127" s="96">
        <v>36</v>
      </c>
      <c r="E127" s="95">
        <v>554.4</v>
      </c>
      <c r="F127" s="95">
        <v>0</v>
      </c>
      <c r="G127" s="95">
        <v>554.4</v>
      </c>
      <c r="H127" s="96" t="s">
        <v>54</v>
      </c>
      <c r="I127" s="96" t="s">
        <v>924</v>
      </c>
      <c r="J127" s="96" t="s">
        <v>923</v>
      </c>
      <c r="K127" s="86"/>
      <c r="M127" s="5"/>
      <c r="Q127" s="5"/>
      <c r="S127" s="5"/>
      <c r="W127" s="5"/>
    </row>
    <row r="128" spans="1:23" ht="27" customHeight="1">
      <c r="A128" s="93" t="s">
        <v>744</v>
      </c>
      <c r="B128" s="96" t="s">
        <v>1697</v>
      </c>
      <c r="C128" s="95">
        <v>16.5</v>
      </c>
      <c r="D128" s="96">
        <v>36</v>
      </c>
      <c r="E128" s="95">
        <v>237.6</v>
      </c>
      <c r="F128" s="95">
        <v>0</v>
      </c>
      <c r="G128" s="95">
        <v>237.6</v>
      </c>
      <c r="H128" s="96" t="s">
        <v>54</v>
      </c>
      <c r="I128" s="96" t="s">
        <v>926</v>
      </c>
      <c r="J128" s="96" t="s">
        <v>925</v>
      </c>
      <c r="K128" s="86"/>
      <c r="M128" s="5"/>
      <c r="Q128" s="5"/>
      <c r="S128" s="5"/>
      <c r="W128" s="5"/>
    </row>
    <row r="129" spans="1:23" ht="27" customHeight="1">
      <c r="A129" s="93" t="s">
        <v>744</v>
      </c>
      <c r="B129" s="96" t="s">
        <v>1698</v>
      </c>
      <c r="C129" s="95">
        <v>24</v>
      </c>
      <c r="D129" s="96">
        <v>36</v>
      </c>
      <c r="E129" s="95">
        <v>345.6</v>
      </c>
      <c r="F129" s="95">
        <v>0</v>
      </c>
      <c r="G129" s="95">
        <v>345.6</v>
      </c>
      <c r="H129" s="96" t="s">
        <v>54</v>
      </c>
      <c r="I129" s="96" t="s">
        <v>928</v>
      </c>
      <c r="J129" s="96" t="s">
        <v>927</v>
      </c>
      <c r="K129" s="86"/>
      <c r="M129" s="5"/>
      <c r="Q129" s="5"/>
      <c r="S129" s="5"/>
      <c r="W129" s="5"/>
    </row>
    <row r="130" spans="1:23" ht="27" customHeight="1">
      <c r="A130" s="93" t="s">
        <v>744</v>
      </c>
      <c r="B130" s="96" t="s">
        <v>1699</v>
      </c>
      <c r="C130" s="95">
        <v>21</v>
      </c>
      <c r="D130" s="96">
        <v>36</v>
      </c>
      <c r="E130" s="95">
        <v>302.39999999999998</v>
      </c>
      <c r="F130" s="95">
        <v>0</v>
      </c>
      <c r="G130" s="95">
        <v>302.39999999999998</v>
      </c>
      <c r="H130" s="96" t="s">
        <v>54</v>
      </c>
      <c r="I130" s="96" t="s">
        <v>930</v>
      </c>
      <c r="J130" s="96" t="s">
        <v>929</v>
      </c>
      <c r="K130" s="86"/>
      <c r="M130" s="5"/>
      <c r="Q130" s="5"/>
      <c r="S130" s="5"/>
      <c r="W130" s="5"/>
    </row>
    <row r="131" spans="1:23" ht="27" customHeight="1">
      <c r="A131" s="93" t="s">
        <v>744</v>
      </c>
      <c r="B131" s="96" t="s">
        <v>1700</v>
      </c>
      <c r="C131" s="95">
        <v>25.75</v>
      </c>
      <c r="D131" s="96">
        <v>36</v>
      </c>
      <c r="E131" s="95">
        <v>370.8</v>
      </c>
      <c r="F131" s="95">
        <v>0</v>
      </c>
      <c r="G131" s="95">
        <v>370.8</v>
      </c>
      <c r="H131" s="96" t="s">
        <v>54</v>
      </c>
      <c r="I131" s="96" t="s">
        <v>932</v>
      </c>
      <c r="J131" s="96" t="s">
        <v>931</v>
      </c>
      <c r="K131" s="86"/>
      <c r="M131" s="5"/>
      <c r="Q131" s="5"/>
      <c r="S131" s="5"/>
      <c r="W131" s="5"/>
    </row>
    <row r="132" spans="1:23" ht="27" customHeight="1">
      <c r="A132" s="93" t="s">
        <v>744</v>
      </c>
      <c r="B132" s="96" t="s">
        <v>1701</v>
      </c>
      <c r="C132" s="95">
        <v>29.25</v>
      </c>
      <c r="D132" s="96">
        <v>36</v>
      </c>
      <c r="E132" s="95">
        <v>421.2</v>
      </c>
      <c r="F132" s="95">
        <v>0</v>
      </c>
      <c r="G132" s="95">
        <v>421.2</v>
      </c>
      <c r="H132" s="96" t="s">
        <v>54</v>
      </c>
      <c r="I132" s="96" t="s">
        <v>934</v>
      </c>
      <c r="J132" s="96" t="s">
        <v>933</v>
      </c>
      <c r="K132" s="86"/>
      <c r="M132" s="5"/>
      <c r="Q132" s="5"/>
      <c r="S132" s="5"/>
      <c r="W132" s="5"/>
    </row>
    <row r="133" spans="1:23" ht="27" customHeight="1">
      <c r="A133" s="93" t="s">
        <v>744</v>
      </c>
      <c r="B133" s="96" t="s">
        <v>1702</v>
      </c>
      <c r="C133" s="95">
        <v>34.5</v>
      </c>
      <c r="D133" s="96">
        <v>36</v>
      </c>
      <c r="E133" s="95">
        <v>496.8</v>
      </c>
      <c r="F133" s="95">
        <v>0</v>
      </c>
      <c r="G133" s="95">
        <v>496.8</v>
      </c>
      <c r="H133" s="96" t="s">
        <v>54</v>
      </c>
      <c r="I133" s="96" t="s">
        <v>936</v>
      </c>
      <c r="J133" s="96" t="s">
        <v>935</v>
      </c>
      <c r="K133" s="86"/>
      <c r="M133" s="5"/>
      <c r="Q133" s="5"/>
      <c r="S133" s="5"/>
      <c r="W133" s="5"/>
    </row>
    <row r="134" spans="1:23" ht="27" customHeight="1">
      <c r="A134" s="93" t="s">
        <v>744</v>
      </c>
      <c r="B134" s="96" t="s">
        <v>1697</v>
      </c>
      <c r="C134" s="95">
        <v>13.25</v>
      </c>
      <c r="D134" s="96">
        <v>36</v>
      </c>
      <c r="E134" s="95">
        <v>190.8</v>
      </c>
      <c r="F134" s="95">
        <v>0</v>
      </c>
      <c r="G134" s="95">
        <v>190.8</v>
      </c>
      <c r="H134" s="96" t="s">
        <v>54</v>
      </c>
      <c r="I134" s="96" t="s">
        <v>938</v>
      </c>
      <c r="J134" s="96" t="s">
        <v>937</v>
      </c>
      <c r="K134" s="86"/>
      <c r="M134" s="5"/>
      <c r="Q134" s="5"/>
      <c r="S134" s="5"/>
      <c r="W134" s="5"/>
    </row>
    <row r="135" spans="1:23" ht="27" customHeight="1">
      <c r="A135" s="93" t="s">
        <v>744</v>
      </c>
      <c r="B135" s="96" t="s">
        <v>1698</v>
      </c>
      <c r="C135" s="95">
        <v>20.75</v>
      </c>
      <c r="D135" s="96">
        <v>36</v>
      </c>
      <c r="E135" s="95">
        <v>298.8</v>
      </c>
      <c r="F135" s="95">
        <v>0</v>
      </c>
      <c r="G135" s="95">
        <v>298.8</v>
      </c>
      <c r="H135" s="96" t="s">
        <v>54</v>
      </c>
      <c r="I135" s="96" t="s">
        <v>940</v>
      </c>
      <c r="J135" s="96" t="s">
        <v>939</v>
      </c>
      <c r="K135" s="86"/>
      <c r="M135" s="5"/>
      <c r="Q135" s="5"/>
      <c r="S135" s="5"/>
      <c r="W135" s="5"/>
    </row>
    <row r="136" spans="1:23" ht="27" customHeight="1">
      <c r="A136" s="93" t="s">
        <v>744</v>
      </c>
      <c r="B136" s="96" t="s">
        <v>1699</v>
      </c>
      <c r="C136" s="95">
        <v>17.75</v>
      </c>
      <c r="D136" s="96">
        <v>36</v>
      </c>
      <c r="E136" s="95">
        <v>255.6</v>
      </c>
      <c r="F136" s="95">
        <v>0</v>
      </c>
      <c r="G136" s="95">
        <v>255.6</v>
      </c>
      <c r="H136" s="96" t="s">
        <v>54</v>
      </c>
      <c r="I136" s="96" t="s">
        <v>942</v>
      </c>
      <c r="J136" s="96" t="s">
        <v>941</v>
      </c>
      <c r="K136" s="86"/>
      <c r="M136" s="5"/>
      <c r="Q136" s="5"/>
      <c r="S136" s="5"/>
      <c r="W136" s="5"/>
    </row>
    <row r="137" spans="1:23" ht="27" customHeight="1">
      <c r="A137" s="93" t="s">
        <v>744</v>
      </c>
      <c r="B137" s="96" t="s">
        <v>1700</v>
      </c>
      <c r="C137" s="95">
        <v>22.25</v>
      </c>
      <c r="D137" s="96">
        <v>36</v>
      </c>
      <c r="E137" s="95">
        <v>320.39999999999998</v>
      </c>
      <c r="F137" s="95">
        <v>0</v>
      </c>
      <c r="G137" s="95">
        <v>320.39999999999998</v>
      </c>
      <c r="H137" s="96" t="s">
        <v>54</v>
      </c>
      <c r="I137" s="96" t="s">
        <v>944</v>
      </c>
      <c r="J137" s="96" t="s">
        <v>943</v>
      </c>
      <c r="K137" s="86"/>
      <c r="M137" s="5"/>
      <c r="Q137" s="5"/>
      <c r="S137" s="5"/>
      <c r="W137" s="5"/>
    </row>
    <row r="138" spans="1:23" ht="27" customHeight="1">
      <c r="A138" s="93" t="s">
        <v>744</v>
      </c>
      <c r="B138" s="96" t="s">
        <v>1701</v>
      </c>
      <c r="C138" s="95">
        <v>26</v>
      </c>
      <c r="D138" s="96">
        <v>36</v>
      </c>
      <c r="E138" s="95">
        <v>374.4</v>
      </c>
      <c r="F138" s="95">
        <v>0</v>
      </c>
      <c r="G138" s="95">
        <v>374.4</v>
      </c>
      <c r="H138" s="96" t="s">
        <v>54</v>
      </c>
      <c r="I138" s="96" t="s">
        <v>946</v>
      </c>
      <c r="J138" s="96" t="s">
        <v>945</v>
      </c>
      <c r="K138" s="86"/>
      <c r="M138" s="5"/>
      <c r="Q138" s="5"/>
      <c r="S138" s="5"/>
      <c r="W138" s="5"/>
    </row>
    <row r="139" spans="1:23" ht="27" customHeight="1">
      <c r="A139" s="93" t="s">
        <v>744</v>
      </c>
      <c r="B139" s="96" t="s">
        <v>1702</v>
      </c>
      <c r="C139" s="95">
        <v>31.25</v>
      </c>
      <c r="D139" s="96">
        <v>36</v>
      </c>
      <c r="E139" s="95">
        <v>450</v>
      </c>
      <c r="F139" s="95">
        <v>0</v>
      </c>
      <c r="G139" s="95">
        <v>450</v>
      </c>
      <c r="H139" s="96" t="s">
        <v>54</v>
      </c>
      <c r="I139" s="96" t="s">
        <v>948</v>
      </c>
      <c r="J139" s="96" t="s">
        <v>947</v>
      </c>
      <c r="K139" s="86"/>
      <c r="M139" s="5"/>
      <c r="Q139" s="5"/>
      <c r="S139" s="5"/>
      <c r="W139" s="5"/>
    </row>
    <row r="140" spans="1:23" ht="27" customHeight="1">
      <c r="A140" s="93" t="s">
        <v>744</v>
      </c>
      <c r="B140" s="96" t="s">
        <v>1697</v>
      </c>
      <c r="C140" s="95">
        <v>11.25</v>
      </c>
      <c r="D140" s="96">
        <v>36</v>
      </c>
      <c r="E140" s="95">
        <v>162</v>
      </c>
      <c r="F140" s="95">
        <v>0</v>
      </c>
      <c r="G140" s="95">
        <v>162</v>
      </c>
      <c r="H140" s="96" t="s">
        <v>54</v>
      </c>
      <c r="I140" s="96" t="s">
        <v>950</v>
      </c>
      <c r="J140" s="96" t="s">
        <v>949</v>
      </c>
      <c r="K140" s="86"/>
      <c r="M140" s="5"/>
      <c r="Q140" s="5"/>
      <c r="S140" s="5"/>
      <c r="W140" s="5"/>
    </row>
    <row r="141" spans="1:23" ht="27" customHeight="1">
      <c r="A141" s="93" t="s">
        <v>744</v>
      </c>
      <c r="B141" s="96" t="s">
        <v>1698</v>
      </c>
      <c r="C141" s="95">
        <v>18.75</v>
      </c>
      <c r="D141" s="96">
        <v>36</v>
      </c>
      <c r="E141" s="95">
        <v>270</v>
      </c>
      <c r="F141" s="95">
        <v>0</v>
      </c>
      <c r="G141" s="95">
        <v>270</v>
      </c>
      <c r="H141" s="96" t="s">
        <v>54</v>
      </c>
      <c r="I141" s="96" t="s">
        <v>952</v>
      </c>
      <c r="J141" s="96" t="s">
        <v>951</v>
      </c>
      <c r="K141" s="86"/>
      <c r="M141" s="5"/>
      <c r="Q141" s="5"/>
      <c r="S141" s="5"/>
      <c r="W141" s="5"/>
    </row>
    <row r="142" spans="1:23" ht="27" customHeight="1">
      <c r="A142" s="93" t="s">
        <v>744</v>
      </c>
      <c r="B142" s="96" t="s">
        <v>1699</v>
      </c>
      <c r="C142" s="95">
        <v>15.75</v>
      </c>
      <c r="D142" s="96">
        <v>36</v>
      </c>
      <c r="E142" s="95">
        <v>226.8</v>
      </c>
      <c r="F142" s="95">
        <v>0</v>
      </c>
      <c r="G142" s="95">
        <v>226.8</v>
      </c>
      <c r="H142" s="96" t="s">
        <v>54</v>
      </c>
      <c r="I142" s="96" t="s">
        <v>954</v>
      </c>
      <c r="J142" s="96" t="s">
        <v>953</v>
      </c>
      <c r="K142" s="86"/>
      <c r="M142" s="5"/>
      <c r="Q142" s="5"/>
      <c r="S142" s="5"/>
      <c r="W142" s="5"/>
    </row>
    <row r="143" spans="1:23" ht="27" customHeight="1">
      <c r="A143" s="93" t="s">
        <v>744</v>
      </c>
      <c r="B143" s="96" t="s">
        <v>1700</v>
      </c>
      <c r="C143" s="95">
        <v>20.25</v>
      </c>
      <c r="D143" s="96">
        <v>36</v>
      </c>
      <c r="E143" s="95">
        <v>291.60000000000002</v>
      </c>
      <c r="F143" s="95">
        <v>0</v>
      </c>
      <c r="G143" s="95">
        <v>291.60000000000002</v>
      </c>
      <c r="H143" s="96" t="s">
        <v>54</v>
      </c>
      <c r="I143" s="96" t="s">
        <v>956</v>
      </c>
      <c r="J143" s="96" t="s">
        <v>955</v>
      </c>
      <c r="K143" s="86"/>
      <c r="M143" s="5"/>
      <c r="Q143" s="5"/>
      <c r="S143" s="5"/>
      <c r="W143" s="5"/>
    </row>
    <row r="144" spans="1:23" ht="27" customHeight="1">
      <c r="A144" s="93" t="s">
        <v>744</v>
      </c>
      <c r="B144" s="96" t="s">
        <v>1701</v>
      </c>
      <c r="C144" s="95">
        <v>24</v>
      </c>
      <c r="D144" s="96">
        <v>36</v>
      </c>
      <c r="E144" s="95">
        <v>345.6</v>
      </c>
      <c r="F144" s="95">
        <v>0</v>
      </c>
      <c r="G144" s="95">
        <v>345.6</v>
      </c>
      <c r="H144" s="96" t="s">
        <v>54</v>
      </c>
      <c r="I144" s="96" t="s">
        <v>958</v>
      </c>
      <c r="J144" s="96" t="s">
        <v>957</v>
      </c>
      <c r="K144" s="86"/>
      <c r="M144" s="5"/>
      <c r="Q144" s="5"/>
      <c r="S144" s="5"/>
      <c r="W144" s="5"/>
    </row>
    <row r="145" spans="1:23" ht="27" customHeight="1">
      <c r="A145" s="93" t="s">
        <v>744</v>
      </c>
      <c r="B145" s="96" t="s">
        <v>1702</v>
      </c>
      <c r="C145" s="95">
        <v>29.25</v>
      </c>
      <c r="D145" s="96">
        <v>36</v>
      </c>
      <c r="E145" s="95">
        <v>421.2</v>
      </c>
      <c r="F145" s="95">
        <v>0</v>
      </c>
      <c r="G145" s="95">
        <v>421.2</v>
      </c>
      <c r="H145" s="96" t="s">
        <v>54</v>
      </c>
      <c r="I145" s="96" t="s">
        <v>960</v>
      </c>
      <c r="J145" s="96" t="s">
        <v>959</v>
      </c>
      <c r="K145" s="86"/>
      <c r="M145" s="5"/>
      <c r="Q145" s="5"/>
      <c r="S145" s="5"/>
      <c r="W145" s="5"/>
    </row>
    <row r="146" spans="1:23" ht="27" customHeight="1">
      <c r="A146" s="93" t="s">
        <v>961</v>
      </c>
      <c r="B146" s="94" t="s">
        <v>1697</v>
      </c>
      <c r="C146" s="95">
        <v>69.5</v>
      </c>
      <c r="D146" s="96">
        <v>24</v>
      </c>
      <c r="E146" s="95">
        <v>667.2</v>
      </c>
      <c r="F146" s="95">
        <v>0</v>
      </c>
      <c r="G146" s="95">
        <v>667.2</v>
      </c>
      <c r="H146" s="96" t="s">
        <v>963</v>
      </c>
      <c r="I146" s="183" t="s">
        <v>746</v>
      </c>
      <c r="J146" s="96" t="s">
        <v>962</v>
      </c>
      <c r="K146" s="195"/>
      <c r="M146" s="5"/>
      <c r="Q146" s="5"/>
      <c r="S146" s="5"/>
      <c r="W146" s="5"/>
    </row>
    <row r="147" spans="1:23" ht="27" customHeight="1">
      <c r="A147" s="93" t="s">
        <v>961</v>
      </c>
      <c r="B147" s="94" t="s">
        <v>1698</v>
      </c>
      <c r="C147" s="95">
        <v>77</v>
      </c>
      <c r="D147" s="96">
        <v>24</v>
      </c>
      <c r="E147" s="95">
        <v>739.2</v>
      </c>
      <c r="F147" s="95">
        <v>0</v>
      </c>
      <c r="G147" s="95">
        <v>739.2</v>
      </c>
      <c r="H147" s="96" t="s">
        <v>963</v>
      </c>
      <c r="I147" s="183" t="s">
        <v>748</v>
      </c>
      <c r="J147" s="96" t="s">
        <v>964</v>
      </c>
      <c r="K147" s="86"/>
      <c r="M147" s="5"/>
      <c r="Q147" s="5"/>
      <c r="S147" s="5"/>
      <c r="W147" s="5"/>
    </row>
    <row r="148" spans="1:23" ht="27" customHeight="1">
      <c r="A148" s="93" t="s">
        <v>961</v>
      </c>
      <c r="B148" s="96" t="s">
        <v>1699</v>
      </c>
      <c r="C148" s="95">
        <v>74</v>
      </c>
      <c r="D148" s="96">
        <v>24</v>
      </c>
      <c r="E148" s="95">
        <v>710.4</v>
      </c>
      <c r="F148" s="95">
        <v>0</v>
      </c>
      <c r="G148" s="95">
        <v>710.4</v>
      </c>
      <c r="H148" s="96" t="s">
        <v>963</v>
      </c>
      <c r="I148" s="183" t="s">
        <v>750</v>
      </c>
      <c r="J148" s="96" t="s">
        <v>965</v>
      </c>
      <c r="K148" s="86"/>
      <c r="M148" s="5"/>
      <c r="Q148" s="5"/>
      <c r="S148" s="5"/>
      <c r="W148" s="5"/>
    </row>
    <row r="149" spans="1:23" ht="27" customHeight="1">
      <c r="A149" s="93" t="s">
        <v>961</v>
      </c>
      <c r="B149" s="96" t="s">
        <v>1700</v>
      </c>
      <c r="C149" s="95">
        <v>78.5</v>
      </c>
      <c r="D149" s="96">
        <v>24</v>
      </c>
      <c r="E149" s="95">
        <v>753.6</v>
      </c>
      <c r="F149" s="95">
        <v>0</v>
      </c>
      <c r="G149" s="95">
        <v>753.6</v>
      </c>
      <c r="H149" s="96" t="s">
        <v>963</v>
      </c>
      <c r="I149" s="183" t="s">
        <v>752</v>
      </c>
      <c r="J149" s="96" t="s">
        <v>966</v>
      </c>
      <c r="K149" s="86"/>
      <c r="M149" s="5"/>
      <c r="Q149" s="5"/>
      <c r="S149" s="5"/>
      <c r="W149" s="5"/>
    </row>
    <row r="150" spans="1:23" ht="27" customHeight="1">
      <c r="A150" s="93" t="s">
        <v>961</v>
      </c>
      <c r="B150" s="96" t="s">
        <v>1701</v>
      </c>
      <c r="C150" s="95">
        <v>82</v>
      </c>
      <c r="D150" s="96">
        <v>24</v>
      </c>
      <c r="E150" s="95">
        <v>787.2</v>
      </c>
      <c r="F150" s="95">
        <v>0</v>
      </c>
      <c r="G150" s="95">
        <v>787.2</v>
      </c>
      <c r="H150" s="96" t="s">
        <v>963</v>
      </c>
      <c r="I150" s="183" t="s">
        <v>754</v>
      </c>
      <c r="J150" s="96" t="s">
        <v>967</v>
      </c>
      <c r="K150" s="86"/>
      <c r="M150" s="5"/>
      <c r="Q150" s="5"/>
      <c r="S150" s="5"/>
      <c r="W150" s="5"/>
    </row>
    <row r="151" spans="1:23" ht="27" customHeight="1">
      <c r="A151" s="93" t="s">
        <v>961</v>
      </c>
      <c r="B151" s="96" t="s">
        <v>1702</v>
      </c>
      <c r="C151" s="95">
        <v>87</v>
      </c>
      <c r="D151" s="96">
        <v>24</v>
      </c>
      <c r="E151" s="95">
        <v>835.2</v>
      </c>
      <c r="F151" s="95">
        <v>0</v>
      </c>
      <c r="G151" s="95">
        <v>835.2</v>
      </c>
      <c r="H151" s="96" t="s">
        <v>963</v>
      </c>
      <c r="I151" s="183" t="s">
        <v>756</v>
      </c>
      <c r="J151" s="96" t="s">
        <v>968</v>
      </c>
      <c r="K151" s="86"/>
      <c r="M151" s="5"/>
      <c r="Q151" s="5"/>
      <c r="S151" s="5"/>
      <c r="W151" s="5"/>
    </row>
    <row r="152" spans="1:23" ht="27" customHeight="1">
      <c r="A152" s="93" t="s">
        <v>961</v>
      </c>
      <c r="B152" s="96" t="s">
        <v>1697</v>
      </c>
      <c r="C152" s="95">
        <v>59.5</v>
      </c>
      <c r="D152" s="96">
        <v>24</v>
      </c>
      <c r="E152" s="95">
        <v>571.20000000000005</v>
      </c>
      <c r="F152" s="95">
        <v>0</v>
      </c>
      <c r="G152" s="95">
        <v>571.20000000000005</v>
      </c>
      <c r="H152" s="96" t="s">
        <v>963</v>
      </c>
      <c r="I152" s="183" t="s">
        <v>758</v>
      </c>
      <c r="J152" s="96" t="s">
        <v>969</v>
      </c>
      <c r="K152" s="86"/>
      <c r="M152" s="5"/>
      <c r="Q152" s="5"/>
      <c r="S152" s="5"/>
      <c r="W152" s="5"/>
    </row>
    <row r="153" spans="1:23" ht="27" customHeight="1">
      <c r="A153" s="93" t="s">
        <v>961</v>
      </c>
      <c r="B153" s="96" t="s">
        <v>1698</v>
      </c>
      <c r="C153" s="95">
        <v>67</v>
      </c>
      <c r="D153" s="96">
        <v>24</v>
      </c>
      <c r="E153" s="95">
        <v>643.20000000000005</v>
      </c>
      <c r="F153" s="95">
        <v>0</v>
      </c>
      <c r="G153" s="95">
        <v>643.20000000000005</v>
      </c>
      <c r="H153" s="96" t="s">
        <v>963</v>
      </c>
      <c r="I153" s="183" t="s">
        <v>760</v>
      </c>
      <c r="J153" s="96" t="s">
        <v>970</v>
      </c>
      <c r="K153" s="86"/>
      <c r="M153" s="5"/>
      <c r="Q153" s="5"/>
      <c r="S153" s="5"/>
      <c r="W153" s="5"/>
    </row>
    <row r="154" spans="1:23" ht="27" customHeight="1">
      <c r="A154" s="93" t="s">
        <v>961</v>
      </c>
      <c r="B154" s="96" t="s">
        <v>1699</v>
      </c>
      <c r="C154" s="95">
        <v>64</v>
      </c>
      <c r="D154" s="96">
        <v>24</v>
      </c>
      <c r="E154" s="95">
        <v>614.4</v>
      </c>
      <c r="F154" s="95">
        <v>0</v>
      </c>
      <c r="G154" s="95">
        <v>614.4</v>
      </c>
      <c r="H154" s="96" t="s">
        <v>963</v>
      </c>
      <c r="I154" s="183" t="s">
        <v>762</v>
      </c>
      <c r="J154" s="96" t="s">
        <v>971</v>
      </c>
      <c r="K154" s="86"/>
      <c r="M154" s="5"/>
      <c r="Q154" s="5"/>
      <c r="S154" s="5"/>
      <c r="W154" s="5"/>
    </row>
    <row r="155" spans="1:23" ht="27" customHeight="1">
      <c r="A155" s="93" t="s">
        <v>961</v>
      </c>
      <c r="B155" s="96" t="s">
        <v>1700</v>
      </c>
      <c r="C155" s="95">
        <v>68.5</v>
      </c>
      <c r="D155" s="96">
        <v>24</v>
      </c>
      <c r="E155" s="95">
        <v>657.6</v>
      </c>
      <c r="F155" s="95">
        <v>0</v>
      </c>
      <c r="G155" s="95">
        <v>657.6</v>
      </c>
      <c r="H155" s="96" t="s">
        <v>963</v>
      </c>
      <c r="I155" s="183" t="s">
        <v>764</v>
      </c>
      <c r="J155" s="96" t="s">
        <v>972</v>
      </c>
      <c r="K155" s="86"/>
      <c r="M155" s="5"/>
      <c r="Q155" s="5"/>
      <c r="S155" s="5"/>
      <c r="W155" s="5"/>
    </row>
    <row r="156" spans="1:23" ht="27" customHeight="1">
      <c r="A156" s="93" t="s">
        <v>961</v>
      </c>
      <c r="B156" s="96" t="s">
        <v>1701</v>
      </c>
      <c r="C156" s="95">
        <v>72</v>
      </c>
      <c r="D156" s="96">
        <v>24</v>
      </c>
      <c r="E156" s="95">
        <v>691.2</v>
      </c>
      <c r="F156" s="95">
        <v>0</v>
      </c>
      <c r="G156" s="95">
        <v>691.2</v>
      </c>
      <c r="H156" s="96" t="s">
        <v>963</v>
      </c>
      <c r="I156" s="183" t="s">
        <v>766</v>
      </c>
      <c r="J156" s="96" t="s">
        <v>973</v>
      </c>
      <c r="K156" s="86"/>
      <c r="M156" s="5"/>
      <c r="Q156" s="5"/>
      <c r="S156" s="5"/>
      <c r="W156" s="5"/>
    </row>
    <row r="157" spans="1:23" ht="27" customHeight="1">
      <c r="A157" s="93" t="s">
        <v>961</v>
      </c>
      <c r="B157" s="96" t="s">
        <v>1702</v>
      </c>
      <c r="C157" s="95">
        <v>77</v>
      </c>
      <c r="D157" s="96">
        <v>24</v>
      </c>
      <c r="E157" s="95">
        <v>739.2</v>
      </c>
      <c r="F157" s="95">
        <v>0</v>
      </c>
      <c r="G157" s="95">
        <v>739.2</v>
      </c>
      <c r="H157" s="96" t="s">
        <v>963</v>
      </c>
      <c r="I157" s="183" t="s">
        <v>768</v>
      </c>
      <c r="J157" s="96" t="s">
        <v>974</v>
      </c>
      <c r="K157" s="86"/>
      <c r="M157" s="5"/>
      <c r="Q157" s="5"/>
      <c r="S157" s="5"/>
      <c r="W157" s="5"/>
    </row>
    <row r="158" spans="1:23" ht="27" customHeight="1">
      <c r="A158" s="93" t="s">
        <v>961</v>
      </c>
      <c r="B158" s="96" t="s">
        <v>1697</v>
      </c>
      <c r="C158" s="95">
        <v>49.5</v>
      </c>
      <c r="D158" s="96">
        <v>24</v>
      </c>
      <c r="E158" s="95">
        <v>475.2</v>
      </c>
      <c r="F158" s="95">
        <v>0</v>
      </c>
      <c r="G158" s="95">
        <v>475.2</v>
      </c>
      <c r="H158" s="96" t="s">
        <v>963</v>
      </c>
      <c r="I158" s="183" t="s">
        <v>770</v>
      </c>
      <c r="J158" s="96" t="s">
        <v>975</v>
      </c>
      <c r="K158" s="86"/>
      <c r="M158" s="5"/>
      <c r="Q158" s="5"/>
      <c r="S158" s="5"/>
      <c r="W158" s="5"/>
    </row>
    <row r="159" spans="1:23" ht="27" customHeight="1">
      <c r="A159" s="93" t="s">
        <v>961</v>
      </c>
      <c r="B159" s="96" t="s">
        <v>1698</v>
      </c>
      <c r="C159" s="95">
        <v>57</v>
      </c>
      <c r="D159" s="96">
        <v>24</v>
      </c>
      <c r="E159" s="95">
        <v>547.20000000000005</v>
      </c>
      <c r="F159" s="95">
        <v>0</v>
      </c>
      <c r="G159" s="95">
        <v>547.20000000000005</v>
      </c>
      <c r="H159" s="96" t="s">
        <v>963</v>
      </c>
      <c r="I159" s="183" t="s">
        <v>772</v>
      </c>
      <c r="J159" s="96" t="s">
        <v>976</v>
      </c>
      <c r="K159" s="86"/>
      <c r="M159" s="5"/>
      <c r="Q159" s="5"/>
      <c r="S159" s="5"/>
      <c r="W159" s="5"/>
    </row>
    <row r="160" spans="1:23" ht="27" customHeight="1">
      <c r="A160" s="93" t="s">
        <v>961</v>
      </c>
      <c r="B160" s="96" t="s">
        <v>1699</v>
      </c>
      <c r="C160" s="95">
        <v>54</v>
      </c>
      <c r="D160" s="96">
        <v>24</v>
      </c>
      <c r="E160" s="95">
        <v>518.4</v>
      </c>
      <c r="F160" s="95">
        <v>0</v>
      </c>
      <c r="G160" s="95">
        <v>518.4</v>
      </c>
      <c r="H160" s="96" t="s">
        <v>963</v>
      </c>
      <c r="I160" s="183" t="s">
        <v>774</v>
      </c>
      <c r="J160" s="96" t="s">
        <v>977</v>
      </c>
      <c r="K160" s="86"/>
      <c r="M160" s="5"/>
      <c r="Q160" s="5"/>
      <c r="S160" s="5"/>
      <c r="W160" s="5"/>
    </row>
    <row r="161" spans="1:23" ht="27" customHeight="1">
      <c r="A161" s="93" t="s">
        <v>961</v>
      </c>
      <c r="B161" s="96" t="s">
        <v>1700</v>
      </c>
      <c r="C161" s="95">
        <v>58.5</v>
      </c>
      <c r="D161" s="96">
        <v>24</v>
      </c>
      <c r="E161" s="95">
        <v>561.6</v>
      </c>
      <c r="F161" s="95">
        <v>0</v>
      </c>
      <c r="G161" s="95">
        <v>561.6</v>
      </c>
      <c r="H161" s="96" t="s">
        <v>963</v>
      </c>
      <c r="I161" s="183" t="s">
        <v>776</v>
      </c>
      <c r="J161" s="96" t="s">
        <v>978</v>
      </c>
      <c r="K161" s="86"/>
      <c r="M161" s="5"/>
      <c r="Q161" s="5"/>
      <c r="S161" s="5"/>
      <c r="W161" s="5"/>
    </row>
    <row r="162" spans="1:23" ht="27" customHeight="1">
      <c r="A162" s="93" t="s">
        <v>961</v>
      </c>
      <c r="B162" s="96" t="s">
        <v>1701</v>
      </c>
      <c r="C162" s="95">
        <v>62</v>
      </c>
      <c r="D162" s="96">
        <v>24</v>
      </c>
      <c r="E162" s="95">
        <v>595.20000000000005</v>
      </c>
      <c r="F162" s="95">
        <v>0</v>
      </c>
      <c r="G162" s="95">
        <v>595.20000000000005</v>
      </c>
      <c r="H162" s="96" t="s">
        <v>963</v>
      </c>
      <c r="I162" s="183" t="s">
        <v>778</v>
      </c>
      <c r="J162" s="96" t="s">
        <v>979</v>
      </c>
      <c r="K162" s="86"/>
      <c r="M162" s="5"/>
      <c r="Q162" s="5"/>
      <c r="S162" s="5"/>
      <c r="W162" s="5"/>
    </row>
    <row r="163" spans="1:23" ht="27" customHeight="1">
      <c r="A163" s="93" t="s">
        <v>961</v>
      </c>
      <c r="B163" s="96" t="s">
        <v>1702</v>
      </c>
      <c r="C163" s="95">
        <v>67</v>
      </c>
      <c r="D163" s="96">
        <v>24</v>
      </c>
      <c r="E163" s="95">
        <v>643.20000000000005</v>
      </c>
      <c r="F163" s="95">
        <v>0</v>
      </c>
      <c r="G163" s="95">
        <v>643.20000000000005</v>
      </c>
      <c r="H163" s="96" t="s">
        <v>963</v>
      </c>
      <c r="I163" s="183" t="s">
        <v>780</v>
      </c>
      <c r="J163" s="96" t="s">
        <v>980</v>
      </c>
      <c r="K163" s="86"/>
      <c r="M163" s="5"/>
      <c r="Q163" s="5"/>
      <c r="S163" s="5"/>
      <c r="W163" s="5"/>
    </row>
    <row r="164" spans="1:23" ht="27" customHeight="1">
      <c r="A164" s="93" t="s">
        <v>961</v>
      </c>
      <c r="B164" s="96" t="s">
        <v>1697</v>
      </c>
      <c r="C164" s="95">
        <v>40.5</v>
      </c>
      <c r="D164" s="96">
        <v>24</v>
      </c>
      <c r="E164" s="95">
        <v>388.8</v>
      </c>
      <c r="F164" s="95">
        <v>0</v>
      </c>
      <c r="G164" s="95">
        <v>388.8</v>
      </c>
      <c r="H164" s="96" t="s">
        <v>963</v>
      </c>
      <c r="I164" s="183" t="s">
        <v>782</v>
      </c>
      <c r="J164" s="96" t="s">
        <v>981</v>
      </c>
      <c r="K164" s="86"/>
      <c r="M164" s="5"/>
      <c r="Q164" s="5"/>
      <c r="S164" s="5"/>
      <c r="W164" s="5"/>
    </row>
    <row r="165" spans="1:23" ht="27" customHeight="1">
      <c r="A165" s="93" t="s">
        <v>961</v>
      </c>
      <c r="B165" s="96" t="s">
        <v>1698</v>
      </c>
      <c r="C165" s="95">
        <v>48</v>
      </c>
      <c r="D165" s="96">
        <v>24</v>
      </c>
      <c r="E165" s="95">
        <v>460.8</v>
      </c>
      <c r="F165" s="95">
        <v>0</v>
      </c>
      <c r="G165" s="95">
        <v>460.8</v>
      </c>
      <c r="H165" s="96" t="s">
        <v>963</v>
      </c>
      <c r="I165" s="183" t="s">
        <v>784</v>
      </c>
      <c r="J165" s="96" t="s">
        <v>982</v>
      </c>
      <c r="K165" s="86"/>
      <c r="M165" s="5"/>
      <c r="Q165" s="5"/>
      <c r="S165" s="5"/>
      <c r="W165" s="5"/>
    </row>
    <row r="166" spans="1:23" ht="27" customHeight="1">
      <c r="A166" s="93" t="s">
        <v>961</v>
      </c>
      <c r="B166" s="96" t="s">
        <v>1699</v>
      </c>
      <c r="C166" s="95">
        <v>45</v>
      </c>
      <c r="D166" s="96">
        <v>24</v>
      </c>
      <c r="E166" s="95">
        <v>432</v>
      </c>
      <c r="F166" s="95">
        <v>0</v>
      </c>
      <c r="G166" s="95">
        <v>432</v>
      </c>
      <c r="H166" s="96" t="s">
        <v>963</v>
      </c>
      <c r="I166" s="183" t="s">
        <v>786</v>
      </c>
      <c r="J166" s="96" t="s">
        <v>983</v>
      </c>
      <c r="K166" s="86"/>
      <c r="M166" s="5"/>
      <c r="Q166" s="5"/>
      <c r="S166" s="5"/>
      <c r="W166" s="5"/>
    </row>
    <row r="167" spans="1:23" ht="27" customHeight="1">
      <c r="A167" s="93" t="s">
        <v>961</v>
      </c>
      <c r="B167" s="96" t="s">
        <v>1700</v>
      </c>
      <c r="C167" s="95">
        <v>49.5</v>
      </c>
      <c r="D167" s="96">
        <v>24</v>
      </c>
      <c r="E167" s="95">
        <v>475.2</v>
      </c>
      <c r="F167" s="95">
        <v>0</v>
      </c>
      <c r="G167" s="95">
        <v>475.2</v>
      </c>
      <c r="H167" s="96" t="s">
        <v>963</v>
      </c>
      <c r="I167" s="183" t="s">
        <v>788</v>
      </c>
      <c r="J167" s="96" t="s">
        <v>984</v>
      </c>
      <c r="K167" s="86"/>
      <c r="M167" s="5"/>
      <c r="Q167" s="5"/>
      <c r="S167" s="5"/>
      <c r="W167" s="5"/>
    </row>
    <row r="168" spans="1:23" ht="27" customHeight="1">
      <c r="A168" s="93" t="s">
        <v>961</v>
      </c>
      <c r="B168" s="96" t="s">
        <v>1701</v>
      </c>
      <c r="C168" s="95">
        <v>53</v>
      </c>
      <c r="D168" s="96">
        <v>24</v>
      </c>
      <c r="E168" s="95">
        <v>508.8</v>
      </c>
      <c r="F168" s="95">
        <v>0</v>
      </c>
      <c r="G168" s="95">
        <v>508.8</v>
      </c>
      <c r="H168" s="96" t="s">
        <v>963</v>
      </c>
      <c r="I168" s="183" t="s">
        <v>790</v>
      </c>
      <c r="J168" s="96" t="s">
        <v>985</v>
      </c>
      <c r="K168" s="86"/>
      <c r="M168" s="5"/>
      <c r="Q168" s="5"/>
      <c r="S168" s="5"/>
      <c r="W168" s="5"/>
    </row>
    <row r="169" spans="1:23" ht="27" customHeight="1">
      <c r="A169" s="93" t="s">
        <v>961</v>
      </c>
      <c r="B169" s="96" t="s">
        <v>1702</v>
      </c>
      <c r="C169" s="95">
        <v>58</v>
      </c>
      <c r="D169" s="96">
        <v>24</v>
      </c>
      <c r="E169" s="95">
        <v>556.79999999999995</v>
      </c>
      <c r="F169" s="95">
        <v>0</v>
      </c>
      <c r="G169" s="95">
        <v>556.79999999999995</v>
      </c>
      <c r="H169" s="96" t="s">
        <v>963</v>
      </c>
      <c r="I169" s="183" t="s">
        <v>792</v>
      </c>
      <c r="J169" s="96" t="s">
        <v>986</v>
      </c>
      <c r="K169" s="86"/>
      <c r="M169" s="5"/>
      <c r="Q169" s="5"/>
      <c r="S169" s="5"/>
      <c r="W169" s="5"/>
    </row>
    <row r="170" spans="1:23" ht="27" customHeight="1">
      <c r="A170" s="93" t="s">
        <v>961</v>
      </c>
      <c r="B170" s="96" t="s">
        <v>1697</v>
      </c>
      <c r="C170" s="95">
        <v>33.5</v>
      </c>
      <c r="D170" s="96">
        <v>24</v>
      </c>
      <c r="E170" s="95">
        <v>321.60000000000002</v>
      </c>
      <c r="F170" s="95">
        <v>0</v>
      </c>
      <c r="G170" s="95">
        <v>321.60000000000002</v>
      </c>
      <c r="H170" s="96" t="s">
        <v>963</v>
      </c>
      <c r="I170" s="183" t="s">
        <v>794</v>
      </c>
      <c r="J170" s="96" t="s">
        <v>987</v>
      </c>
      <c r="K170" s="86"/>
      <c r="M170" s="5"/>
      <c r="Q170" s="5"/>
      <c r="S170" s="5"/>
      <c r="W170" s="5"/>
    </row>
    <row r="171" spans="1:23" ht="27" customHeight="1">
      <c r="A171" s="93" t="s">
        <v>961</v>
      </c>
      <c r="B171" s="96" t="s">
        <v>1698</v>
      </c>
      <c r="C171" s="95">
        <v>41</v>
      </c>
      <c r="D171" s="96">
        <v>24</v>
      </c>
      <c r="E171" s="95">
        <v>393.6</v>
      </c>
      <c r="F171" s="95">
        <v>0</v>
      </c>
      <c r="G171" s="95">
        <v>393.6</v>
      </c>
      <c r="H171" s="96" t="s">
        <v>963</v>
      </c>
      <c r="I171" s="183" t="s">
        <v>796</v>
      </c>
      <c r="J171" s="96" t="s">
        <v>988</v>
      </c>
      <c r="K171" s="86"/>
      <c r="M171" s="5"/>
      <c r="Q171" s="5"/>
      <c r="S171" s="5"/>
      <c r="W171" s="5"/>
    </row>
    <row r="172" spans="1:23" ht="27" customHeight="1">
      <c r="A172" s="93" t="s">
        <v>961</v>
      </c>
      <c r="B172" s="96" t="s">
        <v>1699</v>
      </c>
      <c r="C172" s="95">
        <v>38</v>
      </c>
      <c r="D172" s="96">
        <v>24</v>
      </c>
      <c r="E172" s="95">
        <v>364.8</v>
      </c>
      <c r="F172" s="95">
        <v>0</v>
      </c>
      <c r="G172" s="95">
        <v>364.8</v>
      </c>
      <c r="H172" s="96" t="s">
        <v>963</v>
      </c>
      <c r="I172" s="183" t="s">
        <v>798</v>
      </c>
      <c r="J172" s="96" t="s">
        <v>989</v>
      </c>
      <c r="K172" s="86"/>
      <c r="M172" s="5"/>
      <c r="Q172" s="5"/>
      <c r="S172" s="5"/>
      <c r="W172" s="5"/>
    </row>
    <row r="173" spans="1:23" ht="27" customHeight="1">
      <c r="A173" s="93" t="s">
        <v>961</v>
      </c>
      <c r="B173" s="96" t="s">
        <v>1700</v>
      </c>
      <c r="C173" s="95">
        <v>42.5</v>
      </c>
      <c r="D173" s="96">
        <v>24</v>
      </c>
      <c r="E173" s="95">
        <v>408</v>
      </c>
      <c r="F173" s="95">
        <v>0</v>
      </c>
      <c r="G173" s="95">
        <v>408</v>
      </c>
      <c r="H173" s="96" t="s">
        <v>963</v>
      </c>
      <c r="I173" s="183" t="s">
        <v>800</v>
      </c>
      <c r="J173" s="96" t="s">
        <v>990</v>
      </c>
      <c r="K173" s="86"/>
      <c r="M173" s="5"/>
      <c r="Q173" s="5"/>
      <c r="S173" s="5"/>
      <c r="W173" s="5"/>
    </row>
    <row r="174" spans="1:23" ht="27" customHeight="1">
      <c r="A174" s="93" t="s">
        <v>961</v>
      </c>
      <c r="B174" s="96" t="s">
        <v>1701</v>
      </c>
      <c r="C174" s="95">
        <v>46</v>
      </c>
      <c r="D174" s="96">
        <v>24</v>
      </c>
      <c r="E174" s="95">
        <v>441.6</v>
      </c>
      <c r="F174" s="95">
        <v>0</v>
      </c>
      <c r="G174" s="95">
        <v>441.6</v>
      </c>
      <c r="H174" s="96" t="s">
        <v>963</v>
      </c>
      <c r="I174" s="183" t="s">
        <v>802</v>
      </c>
      <c r="J174" s="96" t="s">
        <v>991</v>
      </c>
      <c r="K174" s="86"/>
      <c r="M174" s="5"/>
      <c r="Q174" s="5"/>
      <c r="S174" s="5"/>
      <c r="W174" s="5"/>
    </row>
    <row r="175" spans="1:23" ht="27" customHeight="1">
      <c r="A175" s="93" t="s">
        <v>961</v>
      </c>
      <c r="B175" s="96" t="s">
        <v>1702</v>
      </c>
      <c r="C175" s="95">
        <v>51</v>
      </c>
      <c r="D175" s="96">
        <v>24</v>
      </c>
      <c r="E175" s="95">
        <v>489.6</v>
      </c>
      <c r="F175" s="95">
        <v>0</v>
      </c>
      <c r="G175" s="95">
        <v>489.6</v>
      </c>
      <c r="H175" s="96" t="s">
        <v>963</v>
      </c>
      <c r="I175" s="183" t="s">
        <v>804</v>
      </c>
      <c r="J175" s="96" t="s">
        <v>992</v>
      </c>
      <c r="K175" s="86"/>
      <c r="M175" s="5"/>
      <c r="Q175" s="5"/>
      <c r="S175" s="5"/>
      <c r="W175" s="5"/>
    </row>
    <row r="176" spans="1:23" ht="27" customHeight="1">
      <c r="A176" s="93" t="s">
        <v>961</v>
      </c>
      <c r="B176" s="96" t="s">
        <v>1697</v>
      </c>
      <c r="C176" s="95">
        <v>26.5</v>
      </c>
      <c r="D176" s="96">
        <v>24</v>
      </c>
      <c r="E176" s="95">
        <v>254.4</v>
      </c>
      <c r="F176" s="95">
        <v>0</v>
      </c>
      <c r="G176" s="95">
        <v>254.4</v>
      </c>
      <c r="H176" s="96" t="s">
        <v>963</v>
      </c>
      <c r="I176" s="183" t="s">
        <v>806</v>
      </c>
      <c r="J176" s="96" t="s">
        <v>993</v>
      </c>
      <c r="K176" s="86"/>
      <c r="M176" s="5"/>
      <c r="Q176" s="5"/>
      <c r="S176" s="5"/>
      <c r="W176" s="5"/>
    </row>
    <row r="177" spans="1:23" ht="27" customHeight="1">
      <c r="A177" s="93" t="s">
        <v>961</v>
      </c>
      <c r="B177" s="96" t="s">
        <v>1698</v>
      </c>
      <c r="C177" s="95">
        <v>34</v>
      </c>
      <c r="D177" s="96">
        <v>24</v>
      </c>
      <c r="E177" s="95">
        <v>326.39999999999998</v>
      </c>
      <c r="F177" s="95">
        <v>0</v>
      </c>
      <c r="G177" s="95">
        <v>326.39999999999998</v>
      </c>
      <c r="H177" s="96" t="s">
        <v>963</v>
      </c>
      <c r="I177" s="183" t="s">
        <v>808</v>
      </c>
      <c r="J177" s="96" t="s">
        <v>994</v>
      </c>
      <c r="K177" s="86"/>
      <c r="M177" s="5"/>
      <c r="Q177" s="5"/>
      <c r="S177" s="5"/>
      <c r="W177" s="5"/>
    </row>
    <row r="178" spans="1:23" ht="27" customHeight="1">
      <c r="A178" s="93" t="s">
        <v>961</v>
      </c>
      <c r="B178" s="96" t="s">
        <v>1699</v>
      </c>
      <c r="C178" s="95">
        <v>31</v>
      </c>
      <c r="D178" s="96">
        <v>24</v>
      </c>
      <c r="E178" s="95">
        <v>297.60000000000002</v>
      </c>
      <c r="F178" s="95">
        <v>0</v>
      </c>
      <c r="G178" s="95">
        <v>297.60000000000002</v>
      </c>
      <c r="H178" s="96" t="s">
        <v>963</v>
      </c>
      <c r="I178" s="183" t="s">
        <v>810</v>
      </c>
      <c r="J178" s="96" t="s">
        <v>995</v>
      </c>
      <c r="K178" s="86"/>
      <c r="M178" s="5"/>
      <c r="Q178" s="5"/>
      <c r="S178" s="5"/>
      <c r="W178" s="5"/>
    </row>
    <row r="179" spans="1:23" ht="27" customHeight="1">
      <c r="A179" s="93" t="s">
        <v>961</v>
      </c>
      <c r="B179" s="96" t="s">
        <v>1700</v>
      </c>
      <c r="C179" s="95">
        <v>35.5</v>
      </c>
      <c r="D179" s="96">
        <v>24</v>
      </c>
      <c r="E179" s="95">
        <v>340.8</v>
      </c>
      <c r="F179" s="95">
        <v>0</v>
      </c>
      <c r="G179" s="95">
        <v>340.8</v>
      </c>
      <c r="H179" s="96" t="s">
        <v>963</v>
      </c>
      <c r="I179" s="183" t="s">
        <v>812</v>
      </c>
      <c r="J179" s="96" t="s">
        <v>996</v>
      </c>
      <c r="K179" s="86"/>
      <c r="M179" s="5"/>
      <c r="Q179" s="5"/>
      <c r="S179" s="5"/>
      <c r="W179" s="5"/>
    </row>
    <row r="180" spans="1:23" ht="27" customHeight="1">
      <c r="A180" s="93" t="s">
        <v>961</v>
      </c>
      <c r="B180" s="96" t="s">
        <v>1701</v>
      </c>
      <c r="C180" s="95">
        <v>39</v>
      </c>
      <c r="D180" s="96">
        <v>24</v>
      </c>
      <c r="E180" s="95">
        <v>374.4</v>
      </c>
      <c r="F180" s="95">
        <v>0</v>
      </c>
      <c r="G180" s="95">
        <v>374.4</v>
      </c>
      <c r="H180" s="96" t="s">
        <v>963</v>
      </c>
      <c r="I180" s="183" t="s">
        <v>814</v>
      </c>
      <c r="J180" s="96" t="s">
        <v>997</v>
      </c>
      <c r="K180" s="86"/>
      <c r="M180" s="5"/>
      <c r="Q180" s="5"/>
      <c r="S180" s="5"/>
      <c r="W180" s="5"/>
    </row>
    <row r="181" spans="1:23" ht="27" customHeight="1">
      <c r="A181" s="93" t="s">
        <v>961</v>
      </c>
      <c r="B181" s="96" t="s">
        <v>1702</v>
      </c>
      <c r="C181" s="95">
        <v>44</v>
      </c>
      <c r="D181" s="96">
        <v>24</v>
      </c>
      <c r="E181" s="95">
        <v>422.4</v>
      </c>
      <c r="F181" s="95">
        <v>0</v>
      </c>
      <c r="G181" s="95">
        <v>422.4</v>
      </c>
      <c r="H181" s="96" t="s">
        <v>963</v>
      </c>
      <c r="I181" s="183" t="s">
        <v>816</v>
      </c>
      <c r="J181" s="96" t="s">
        <v>998</v>
      </c>
      <c r="K181" s="96"/>
      <c r="M181" s="5"/>
      <c r="Q181" s="5"/>
      <c r="S181" s="5"/>
      <c r="W181" s="5"/>
    </row>
    <row r="182" spans="1:23" ht="27" customHeight="1">
      <c r="A182" s="93" t="s">
        <v>961</v>
      </c>
      <c r="B182" s="96" t="s">
        <v>1697</v>
      </c>
      <c r="C182" s="95">
        <v>20.5</v>
      </c>
      <c r="D182" s="96">
        <v>24</v>
      </c>
      <c r="E182" s="95">
        <v>196.8</v>
      </c>
      <c r="F182" s="95">
        <v>0</v>
      </c>
      <c r="G182" s="95">
        <v>196.8</v>
      </c>
      <c r="H182" s="96" t="s">
        <v>963</v>
      </c>
      <c r="I182" s="183" t="s">
        <v>818</v>
      </c>
      <c r="J182" s="96" t="s">
        <v>999</v>
      </c>
      <c r="K182" s="86"/>
      <c r="M182" s="5"/>
      <c r="Q182" s="5"/>
      <c r="S182" s="5"/>
      <c r="W182" s="5"/>
    </row>
    <row r="183" spans="1:23" ht="27" customHeight="1">
      <c r="A183" s="93" t="s">
        <v>961</v>
      </c>
      <c r="B183" s="96" t="s">
        <v>1698</v>
      </c>
      <c r="C183" s="95">
        <v>28</v>
      </c>
      <c r="D183" s="96">
        <v>24</v>
      </c>
      <c r="E183" s="95">
        <v>268.8</v>
      </c>
      <c r="F183" s="95">
        <v>0</v>
      </c>
      <c r="G183" s="95">
        <v>268.8</v>
      </c>
      <c r="H183" s="96" t="s">
        <v>963</v>
      </c>
      <c r="I183" s="183" t="s">
        <v>820</v>
      </c>
      <c r="J183" s="96" t="s">
        <v>1000</v>
      </c>
      <c r="K183" s="86"/>
      <c r="M183" s="5"/>
      <c r="Q183" s="5"/>
      <c r="S183" s="5"/>
      <c r="W183" s="5"/>
    </row>
    <row r="184" spans="1:23" ht="27" customHeight="1">
      <c r="A184" s="93" t="s">
        <v>961</v>
      </c>
      <c r="B184" s="96" t="s">
        <v>1699</v>
      </c>
      <c r="C184" s="95">
        <v>25</v>
      </c>
      <c r="D184" s="96">
        <v>24</v>
      </c>
      <c r="E184" s="95">
        <v>240</v>
      </c>
      <c r="F184" s="95">
        <v>0</v>
      </c>
      <c r="G184" s="95">
        <v>240</v>
      </c>
      <c r="H184" s="96" t="s">
        <v>963</v>
      </c>
      <c r="I184" s="183" t="s">
        <v>822</v>
      </c>
      <c r="J184" s="96" t="s">
        <v>1001</v>
      </c>
      <c r="K184" s="86"/>
      <c r="M184" s="5"/>
      <c r="Q184" s="5"/>
      <c r="S184" s="5"/>
      <c r="W184" s="5"/>
    </row>
    <row r="185" spans="1:23" ht="27" customHeight="1">
      <c r="A185" s="93" t="s">
        <v>961</v>
      </c>
      <c r="B185" s="96" t="s">
        <v>1700</v>
      </c>
      <c r="C185" s="95">
        <v>29.5</v>
      </c>
      <c r="D185" s="96">
        <v>24</v>
      </c>
      <c r="E185" s="95">
        <v>283.2</v>
      </c>
      <c r="F185" s="95">
        <v>0</v>
      </c>
      <c r="G185" s="95">
        <v>283.2</v>
      </c>
      <c r="H185" s="96" t="s">
        <v>963</v>
      </c>
      <c r="I185" s="183" t="s">
        <v>824</v>
      </c>
      <c r="J185" s="96" t="s">
        <v>1002</v>
      </c>
      <c r="K185" s="86"/>
      <c r="M185" s="5"/>
      <c r="Q185" s="5"/>
      <c r="S185" s="5"/>
      <c r="W185" s="5"/>
    </row>
    <row r="186" spans="1:23" ht="27" customHeight="1">
      <c r="A186" s="93" t="s">
        <v>961</v>
      </c>
      <c r="B186" s="96" t="s">
        <v>1701</v>
      </c>
      <c r="C186" s="95">
        <v>33</v>
      </c>
      <c r="D186" s="96">
        <v>24</v>
      </c>
      <c r="E186" s="95">
        <v>316.8</v>
      </c>
      <c r="F186" s="95">
        <v>0</v>
      </c>
      <c r="G186" s="95">
        <v>316.8</v>
      </c>
      <c r="H186" s="96" t="s">
        <v>963</v>
      </c>
      <c r="I186" s="183" t="s">
        <v>826</v>
      </c>
      <c r="J186" s="96" t="s">
        <v>1003</v>
      </c>
      <c r="K186" s="86"/>
      <c r="M186" s="5"/>
      <c r="Q186" s="5"/>
      <c r="S186" s="5"/>
      <c r="W186" s="5"/>
    </row>
    <row r="187" spans="1:23" ht="27" customHeight="1">
      <c r="A187" s="93" t="s">
        <v>961</v>
      </c>
      <c r="B187" s="96" t="s">
        <v>1702</v>
      </c>
      <c r="C187" s="95">
        <v>38</v>
      </c>
      <c r="D187" s="96">
        <v>24</v>
      </c>
      <c r="E187" s="95">
        <v>364.8</v>
      </c>
      <c r="F187" s="95">
        <v>0</v>
      </c>
      <c r="G187" s="95">
        <v>364.8</v>
      </c>
      <c r="H187" s="96" t="s">
        <v>963</v>
      </c>
      <c r="I187" s="183" t="s">
        <v>828</v>
      </c>
      <c r="J187" s="96" t="s">
        <v>1004</v>
      </c>
      <c r="K187" s="86"/>
      <c r="M187" s="5"/>
      <c r="Q187" s="5"/>
      <c r="S187" s="5"/>
      <c r="W187" s="5"/>
    </row>
    <row r="188" spans="1:23" ht="27" customHeight="1">
      <c r="A188" s="93" t="s">
        <v>961</v>
      </c>
      <c r="B188" s="96" t="s">
        <v>1697</v>
      </c>
      <c r="C188" s="95">
        <v>15.5</v>
      </c>
      <c r="D188" s="96">
        <v>24</v>
      </c>
      <c r="E188" s="95">
        <v>148.80000000000001</v>
      </c>
      <c r="F188" s="95">
        <v>0</v>
      </c>
      <c r="G188" s="95">
        <v>148.80000000000001</v>
      </c>
      <c r="H188" s="96" t="s">
        <v>963</v>
      </c>
      <c r="I188" s="183" t="s">
        <v>830</v>
      </c>
      <c r="J188" s="96" t="s">
        <v>1005</v>
      </c>
      <c r="K188" s="86"/>
      <c r="M188" s="5"/>
      <c r="Q188" s="5"/>
      <c r="S188" s="5"/>
      <c r="W188" s="5"/>
    </row>
    <row r="189" spans="1:23" ht="27" customHeight="1">
      <c r="A189" s="93" t="s">
        <v>961</v>
      </c>
      <c r="B189" s="96" t="s">
        <v>1698</v>
      </c>
      <c r="C189" s="95">
        <v>23</v>
      </c>
      <c r="D189" s="96">
        <v>24</v>
      </c>
      <c r="E189" s="95">
        <v>220.8</v>
      </c>
      <c r="F189" s="95">
        <v>0</v>
      </c>
      <c r="G189" s="95">
        <v>220.8</v>
      </c>
      <c r="H189" s="96" t="s">
        <v>963</v>
      </c>
      <c r="I189" s="183" t="s">
        <v>832</v>
      </c>
      <c r="J189" s="96" t="s">
        <v>1006</v>
      </c>
      <c r="K189" s="86"/>
      <c r="M189" s="5"/>
      <c r="Q189" s="5"/>
      <c r="S189" s="5"/>
      <c r="W189" s="5"/>
    </row>
    <row r="190" spans="1:23" ht="27" customHeight="1">
      <c r="A190" s="93" t="s">
        <v>961</v>
      </c>
      <c r="B190" s="96" t="s">
        <v>1699</v>
      </c>
      <c r="C190" s="95">
        <v>20</v>
      </c>
      <c r="D190" s="96">
        <v>24</v>
      </c>
      <c r="E190" s="95">
        <v>192</v>
      </c>
      <c r="F190" s="95">
        <v>0</v>
      </c>
      <c r="G190" s="95">
        <v>192</v>
      </c>
      <c r="H190" s="96" t="s">
        <v>963</v>
      </c>
      <c r="I190" s="183" t="s">
        <v>834</v>
      </c>
      <c r="J190" s="96" t="s">
        <v>1007</v>
      </c>
      <c r="K190" s="86"/>
      <c r="M190" s="5"/>
      <c r="Q190" s="5"/>
      <c r="S190" s="5"/>
      <c r="W190" s="5"/>
    </row>
    <row r="191" spans="1:23" ht="27" customHeight="1">
      <c r="A191" s="93" t="s">
        <v>961</v>
      </c>
      <c r="B191" s="96" t="s">
        <v>1700</v>
      </c>
      <c r="C191" s="95">
        <v>24.5</v>
      </c>
      <c r="D191" s="96">
        <v>24</v>
      </c>
      <c r="E191" s="95">
        <v>235.2</v>
      </c>
      <c r="F191" s="95">
        <v>0</v>
      </c>
      <c r="G191" s="95">
        <v>235.2</v>
      </c>
      <c r="H191" s="96" t="s">
        <v>963</v>
      </c>
      <c r="I191" s="183" t="s">
        <v>836</v>
      </c>
      <c r="J191" s="96" t="s">
        <v>1008</v>
      </c>
      <c r="K191" s="86"/>
      <c r="M191" s="5"/>
      <c r="Q191" s="5"/>
      <c r="S191" s="5"/>
      <c r="W191" s="5"/>
    </row>
    <row r="192" spans="1:23" ht="27" customHeight="1">
      <c r="A192" s="93" t="s">
        <v>961</v>
      </c>
      <c r="B192" s="96" t="s">
        <v>1701</v>
      </c>
      <c r="C192" s="95">
        <v>28</v>
      </c>
      <c r="D192" s="96">
        <v>24</v>
      </c>
      <c r="E192" s="95">
        <v>268.8</v>
      </c>
      <c r="F192" s="95">
        <v>0</v>
      </c>
      <c r="G192" s="95">
        <v>268.8</v>
      </c>
      <c r="H192" s="96" t="s">
        <v>963</v>
      </c>
      <c r="I192" s="183" t="s">
        <v>838</v>
      </c>
      <c r="J192" s="96" t="s">
        <v>1009</v>
      </c>
      <c r="K192" s="86"/>
      <c r="M192" s="5"/>
      <c r="Q192" s="5"/>
      <c r="S192" s="5"/>
      <c r="W192" s="5"/>
    </row>
    <row r="193" spans="1:23" ht="27" customHeight="1">
      <c r="A193" s="93" t="s">
        <v>961</v>
      </c>
      <c r="B193" s="96" t="s">
        <v>1702</v>
      </c>
      <c r="C193" s="95">
        <v>33</v>
      </c>
      <c r="D193" s="96">
        <v>24</v>
      </c>
      <c r="E193" s="95">
        <v>316.8</v>
      </c>
      <c r="F193" s="95">
        <v>0</v>
      </c>
      <c r="G193" s="95">
        <v>316.8</v>
      </c>
      <c r="H193" s="96" t="s">
        <v>963</v>
      </c>
      <c r="I193" s="183" t="s">
        <v>840</v>
      </c>
      <c r="J193" s="96" t="s">
        <v>1010</v>
      </c>
      <c r="K193" s="86"/>
      <c r="M193" s="5"/>
      <c r="Q193" s="5"/>
      <c r="S193" s="5"/>
      <c r="W193" s="5"/>
    </row>
    <row r="194" spans="1:23" ht="27" customHeight="1">
      <c r="A194" s="93" t="s">
        <v>961</v>
      </c>
      <c r="B194" s="96" t="s">
        <v>1697</v>
      </c>
      <c r="C194" s="95">
        <v>12.5</v>
      </c>
      <c r="D194" s="96">
        <v>24</v>
      </c>
      <c r="E194" s="95">
        <v>120</v>
      </c>
      <c r="F194" s="95">
        <v>0</v>
      </c>
      <c r="G194" s="95">
        <v>120</v>
      </c>
      <c r="H194" s="96" t="s">
        <v>963</v>
      </c>
      <c r="I194" s="183" t="s">
        <v>842</v>
      </c>
      <c r="J194" s="96" t="s">
        <v>1011</v>
      </c>
      <c r="K194" s="86"/>
      <c r="M194" s="5"/>
      <c r="Q194" s="5"/>
      <c r="S194" s="5"/>
      <c r="W194" s="5"/>
    </row>
    <row r="195" spans="1:23" ht="27" customHeight="1">
      <c r="A195" s="93" t="s">
        <v>961</v>
      </c>
      <c r="B195" s="96" t="s">
        <v>1698</v>
      </c>
      <c r="C195" s="95">
        <v>20</v>
      </c>
      <c r="D195" s="96">
        <v>24</v>
      </c>
      <c r="E195" s="95">
        <v>192</v>
      </c>
      <c r="F195" s="95">
        <v>0</v>
      </c>
      <c r="G195" s="95">
        <v>192</v>
      </c>
      <c r="H195" s="96" t="s">
        <v>963</v>
      </c>
      <c r="I195" s="183" t="s">
        <v>844</v>
      </c>
      <c r="J195" s="96" t="s">
        <v>1012</v>
      </c>
      <c r="K195" s="86"/>
      <c r="M195" s="5"/>
      <c r="Q195" s="5"/>
      <c r="S195" s="5"/>
      <c r="W195" s="5"/>
    </row>
    <row r="196" spans="1:23" ht="27" customHeight="1">
      <c r="A196" s="93" t="s">
        <v>961</v>
      </c>
      <c r="B196" s="96" t="s">
        <v>1699</v>
      </c>
      <c r="C196" s="95">
        <v>17</v>
      </c>
      <c r="D196" s="96">
        <v>24</v>
      </c>
      <c r="E196" s="95">
        <v>163.19999999999999</v>
      </c>
      <c r="F196" s="95">
        <v>0</v>
      </c>
      <c r="G196" s="95">
        <v>163.19999999999999</v>
      </c>
      <c r="H196" s="96" t="s">
        <v>963</v>
      </c>
      <c r="I196" s="183" t="s">
        <v>846</v>
      </c>
      <c r="J196" s="96" t="s">
        <v>1013</v>
      </c>
      <c r="K196" s="86"/>
      <c r="M196" s="5"/>
      <c r="Q196" s="5"/>
      <c r="S196" s="5"/>
      <c r="W196" s="5"/>
    </row>
    <row r="197" spans="1:23" ht="27" customHeight="1">
      <c r="A197" s="93" t="s">
        <v>961</v>
      </c>
      <c r="B197" s="96" t="s">
        <v>1700</v>
      </c>
      <c r="C197" s="95">
        <v>21.5</v>
      </c>
      <c r="D197" s="96">
        <v>24</v>
      </c>
      <c r="E197" s="95">
        <v>206.4</v>
      </c>
      <c r="F197" s="95">
        <v>0</v>
      </c>
      <c r="G197" s="95">
        <v>206.4</v>
      </c>
      <c r="H197" s="96" t="s">
        <v>963</v>
      </c>
      <c r="I197" s="183" t="s">
        <v>848</v>
      </c>
      <c r="J197" s="96" t="s">
        <v>1014</v>
      </c>
      <c r="K197" s="86"/>
      <c r="M197" s="5"/>
      <c r="Q197" s="5"/>
      <c r="S197" s="5"/>
      <c r="W197" s="5"/>
    </row>
    <row r="198" spans="1:23" ht="27" customHeight="1">
      <c r="A198" s="93" t="s">
        <v>961</v>
      </c>
      <c r="B198" s="96" t="s">
        <v>1701</v>
      </c>
      <c r="C198" s="95">
        <v>25</v>
      </c>
      <c r="D198" s="96">
        <v>24</v>
      </c>
      <c r="E198" s="95">
        <v>240</v>
      </c>
      <c r="F198" s="95">
        <v>0</v>
      </c>
      <c r="G198" s="95">
        <v>240</v>
      </c>
      <c r="H198" s="96" t="s">
        <v>963</v>
      </c>
      <c r="I198" s="183" t="s">
        <v>850</v>
      </c>
      <c r="J198" s="96" t="s">
        <v>1015</v>
      </c>
      <c r="K198" s="86"/>
      <c r="M198" s="5"/>
      <c r="Q198" s="5"/>
      <c r="S198" s="5"/>
      <c r="W198" s="5"/>
    </row>
    <row r="199" spans="1:23" ht="27" customHeight="1">
      <c r="A199" s="93" t="s">
        <v>961</v>
      </c>
      <c r="B199" s="96" t="s">
        <v>1702</v>
      </c>
      <c r="C199" s="95">
        <v>30</v>
      </c>
      <c r="D199" s="96">
        <v>24</v>
      </c>
      <c r="E199" s="95">
        <v>288</v>
      </c>
      <c r="F199" s="95">
        <v>0</v>
      </c>
      <c r="G199" s="95">
        <v>288</v>
      </c>
      <c r="H199" s="96" t="s">
        <v>963</v>
      </c>
      <c r="I199" s="183" t="s">
        <v>852</v>
      </c>
      <c r="J199" s="96" t="s">
        <v>1016</v>
      </c>
      <c r="K199" s="86"/>
      <c r="M199" s="5"/>
      <c r="Q199" s="5"/>
      <c r="S199" s="5"/>
      <c r="W199" s="5"/>
    </row>
    <row r="200" spans="1:23" ht="27" customHeight="1">
      <c r="A200" s="93" t="s">
        <v>961</v>
      </c>
      <c r="B200" s="96" t="s">
        <v>1697</v>
      </c>
      <c r="C200" s="95">
        <v>49.25</v>
      </c>
      <c r="D200" s="96">
        <v>36</v>
      </c>
      <c r="E200" s="95">
        <v>709.2</v>
      </c>
      <c r="F200" s="95">
        <v>0</v>
      </c>
      <c r="G200" s="95">
        <v>709.2</v>
      </c>
      <c r="H200" s="96" t="s">
        <v>963</v>
      </c>
      <c r="I200" s="96" t="s">
        <v>854</v>
      </c>
      <c r="J200" s="96" t="s">
        <v>1017</v>
      </c>
      <c r="K200" s="86"/>
      <c r="M200" s="5"/>
      <c r="Q200" s="5"/>
      <c r="S200" s="5"/>
      <c r="W200" s="5"/>
    </row>
    <row r="201" spans="1:23" ht="27" customHeight="1">
      <c r="A201" s="93" t="s">
        <v>961</v>
      </c>
      <c r="B201" s="96" t="s">
        <v>1698</v>
      </c>
      <c r="C201" s="95">
        <v>56.75</v>
      </c>
      <c r="D201" s="96">
        <v>36</v>
      </c>
      <c r="E201" s="95">
        <v>817.2</v>
      </c>
      <c r="F201" s="95">
        <v>0</v>
      </c>
      <c r="G201" s="95">
        <v>817.2</v>
      </c>
      <c r="H201" s="96" t="s">
        <v>963</v>
      </c>
      <c r="I201" s="96" t="s">
        <v>856</v>
      </c>
      <c r="J201" s="96" t="s">
        <v>1018</v>
      </c>
      <c r="K201" s="86"/>
      <c r="M201" s="5"/>
      <c r="Q201" s="5"/>
      <c r="S201" s="5"/>
      <c r="W201" s="5"/>
    </row>
    <row r="202" spans="1:23" ht="27" customHeight="1">
      <c r="A202" s="93" t="s">
        <v>961</v>
      </c>
      <c r="B202" s="96" t="s">
        <v>1699</v>
      </c>
      <c r="C202" s="95">
        <v>53.75</v>
      </c>
      <c r="D202" s="96">
        <v>36</v>
      </c>
      <c r="E202" s="95">
        <v>774</v>
      </c>
      <c r="F202" s="95">
        <v>0</v>
      </c>
      <c r="G202" s="95">
        <v>774</v>
      </c>
      <c r="H202" s="96" t="s">
        <v>963</v>
      </c>
      <c r="I202" s="96" t="s">
        <v>858</v>
      </c>
      <c r="J202" s="96" t="s">
        <v>1019</v>
      </c>
      <c r="K202" s="86"/>
      <c r="M202" s="5"/>
      <c r="Q202" s="5"/>
      <c r="S202" s="5"/>
      <c r="W202" s="5"/>
    </row>
    <row r="203" spans="1:23" ht="27" customHeight="1">
      <c r="A203" s="93" t="s">
        <v>961</v>
      </c>
      <c r="B203" s="96" t="s">
        <v>1700</v>
      </c>
      <c r="C203" s="95">
        <v>58.25</v>
      </c>
      <c r="D203" s="96">
        <v>36</v>
      </c>
      <c r="E203" s="95">
        <v>838.8</v>
      </c>
      <c r="F203" s="95">
        <v>0</v>
      </c>
      <c r="G203" s="95">
        <v>838.8</v>
      </c>
      <c r="H203" s="96" t="s">
        <v>963</v>
      </c>
      <c r="I203" s="96" t="s">
        <v>860</v>
      </c>
      <c r="J203" s="96" t="s">
        <v>1020</v>
      </c>
      <c r="K203" s="86"/>
      <c r="M203" s="5"/>
      <c r="Q203" s="5"/>
      <c r="S203" s="5"/>
      <c r="W203" s="5"/>
    </row>
    <row r="204" spans="1:23" ht="27" customHeight="1">
      <c r="A204" s="93" t="s">
        <v>961</v>
      </c>
      <c r="B204" s="96" t="s">
        <v>1701</v>
      </c>
      <c r="C204" s="95">
        <v>62</v>
      </c>
      <c r="D204" s="96">
        <v>36</v>
      </c>
      <c r="E204" s="95">
        <v>892.8</v>
      </c>
      <c r="F204" s="95">
        <v>0</v>
      </c>
      <c r="G204" s="95">
        <v>892.8</v>
      </c>
      <c r="H204" s="96" t="s">
        <v>963</v>
      </c>
      <c r="I204" s="96" t="s">
        <v>862</v>
      </c>
      <c r="J204" s="96" t="s">
        <v>1021</v>
      </c>
      <c r="K204" s="86"/>
      <c r="M204" s="5"/>
      <c r="Q204" s="5"/>
      <c r="S204" s="5"/>
      <c r="W204" s="5"/>
    </row>
    <row r="205" spans="1:23" ht="27" customHeight="1">
      <c r="A205" s="93" t="s">
        <v>961</v>
      </c>
      <c r="B205" s="96" t="s">
        <v>1702</v>
      </c>
      <c r="C205" s="95">
        <v>67.25</v>
      </c>
      <c r="D205" s="96">
        <v>36</v>
      </c>
      <c r="E205" s="95">
        <v>968.4</v>
      </c>
      <c r="F205" s="95">
        <v>0</v>
      </c>
      <c r="G205" s="95">
        <v>968.4</v>
      </c>
      <c r="H205" s="96" t="s">
        <v>963</v>
      </c>
      <c r="I205" s="96" t="s">
        <v>864</v>
      </c>
      <c r="J205" s="96" t="s">
        <v>1022</v>
      </c>
      <c r="K205" s="86"/>
      <c r="M205" s="5"/>
      <c r="Q205" s="5"/>
      <c r="S205" s="5"/>
      <c r="W205" s="5"/>
    </row>
    <row r="206" spans="1:23" ht="27" customHeight="1">
      <c r="A206" s="93" t="s">
        <v>961</v>
      </c>
      <c r="B206" s="96" t="s">
        <v>1697</v>
      </c>
      <c r="C206" s="95">
        <v>42.5</v>
      </c>
      <c r="D206" s="96">
        <v>36</v>
      </c>
      <c r="E206" s="95">
        <v>612</v>
      </c>
      <c r="F206" s="95">
        <v>0</v>
      </c>
      <c r="G206" s="95">
        <v>612</v>
      </c>
      <c r="H206" s="96" t="s">
        <v>963</v>
      </c>
      <c r="I206" s="96" t="s">
        <v>866</v>
      </c>
      <c r="J206" s="96" t="s">
        <v>1023</v>
      </c>
      <c r="K206" s="86"/>
      <c r="M206" s="5"/>
      <c r="Q206" s="5"/>
      <c r="S206" s="5"/>
      <c r="W206" s="5"/>
    </row>
    <row r="207" spans="1:23" ht="27" customHeight="1">
      <c r="A207" s="93" t="s">
        <v>961</v>
      </c>
      <c r="B207" s="96" t="s">
        <v>1698</v>
      </c>
      <c r="C207" s="95">
        <v>50</v>
      </c>
      <c r="D207" s="96">
        <v>36</v>
      </c>
      <c r="E207" s="95">
        <v>720</v>
      </c>
      <c r="F207" s="95">
        <v>0</v>
      </c>
      <c r="G207" s="95">
        <v>720</v>
      </c>
      <c r="H207" s="96" t="s">
        <v>963</v>
      </c>
      <c r="I207" s="96" t="s">
        <v>868</v>
      </c>
      <c r="J207" s="96" t="s">
        <v>1024</v>
      </c>
      <c r="K207" s="86"/>
      <c r="M207" s="5"/>
      <c r="Q207" s="5"/>
      <c r="S207" s="5"/>
      <c r="W207" s="5"/>
    </row>
    <row r="208" spans="1:23" ht="27" customHeight="1">
      <c r="A208" s="93" t="s">
        <v>961</v>
      </c>
      <c r="B208" s="96" t="s">
        <v>1699</v>
      </c>
      <c r="C208" s="95">
        <v>47</v>
      </c>
      <c r="D208" s="96">
        <v>36</v>
      </c>
      <c r="E208" s="95">
        <v>676.8</v>
      </c>
      <c r="F208" s="95">
        <v>0</v>
      </c>
      <c r="G208" s="95">
        <v>676.8</v>
      </c>
      <c r="H208" s="96" t="s">
        <v>963</v>
      </c>
      <c r="I208" s="96" t="s">
        <v>870</v>
      </c>
      <c r="J208" s="96" t="s">
        <v>1025</v>
      </c>
      <c r="K208" s="86"/>
      <c r="M208" s="5"/>
      <c r="Q208" s="5"/>
      <c r="S208" s="5"/>
      <c r="W208" s="5"/>
    </row>
    <row r="209" spans="1:23" ht="27" customHeight="1">
      <c r="A209" s="93" t="s">
        <v>961</v>
      </c>
      <c r="B209" s="96" t="s">
        <v>1700</v>
      </c>
      <c r="C209" s="95">
        <v>51.75</v>
      </c>
      <c r="D209" s="96">
        <v>36</v>
      </c>
      <c r="E209" s="95">
        <v>745.2</v>
      </c>
      <c r="F209" s="95">
        <v>0</v>
      </c>
      <c r="G209" s="95">
        <v>745.2</v>
      </c>
      <c r="H209" s="96" t="s">
        <v>963</v>
      </c>
      <c r="I209" s="96" t="s">
        <v>872</v>
      </c>
      <c r="J209" s="96" t="s">
        <v>1026</v>
      </c>
      <c r="K209" s="86"/>
      <c r="M209" s="5"/>
      <c r="Q209" s="5"/>
      <c r="S209" s="5"/>
      <c r="W209" s="5"/>
    </row>
    <row r="210" spans="1:23" ht="27" customHeight="1">
      <c r="A210" s="93" t="s">
        <v>961</v>
      </c>
      <c r="B210" s="96" t="s">
        <v>1701</v>
      </c>
      <c r="C210" s="95">
        <v>55.25</v>
      </c>
      <c r="D210" s="96">
        <v>36</v>
      </c>
      <c r="E210" s="95">
        <v>795.6</v>
      </c>
      <c r="F210" s="95">
        <v>0</v>
      </c>
      <c r="G210" s="95">
        <v>795.6</v>
      </c>
      <c r="H210" s="96" t="s">
        <v>963</v>
      </c>
      <c r="I210" s="96" t="s">
        <v>874</v>
      </c>
      <c r="J210" s="96" t="s">
        <v>1027</v>
      </c>
      <c r="K210" s="86"/>
      <c r="M210" s="5"/>
      <c r="Q210" s="5"/>
      <c r="S210" s="5"/>
      <c r="W210" s="5"/>
    </row>
    <row r="211" spans="1:23" ht="27" customHeight="1">
      <c r="A211" s="93" t="s">
        <v>961</v>
      </c>
      <c r="B211" s="96" t="s">
        <v>1702</v>
      </c>
      <c r="C211" s="95">
        <v>60.5</v>
      </c>
      <c r="D211" s="96">
        <v>36</v>
      </c>
      <c r="E211" s="95">
        <v>871.2</v>
      </c>
      <c r="F211" s="95">
        <v>0</v>
      </c>
      <c r="G211" s="95">
        <v>871.2</v>
      </c>
      <c r="H211" s="96" t="s">
        <v>963</v>
      </c>
      <c r="I211" s="96" t="s">
        <v>876</v>
      </c>
      <c r="J211" s="96" t="s">
        <v>1028</v>
      </c>
      <c r="K211" s="86"/>
      <c r="M211" s="5"/>
      <c r="Q211" s="5"/>
      <c r="S211" s="5"/>
      <c r="W211" s="5"/>
    </row>
    <row r="212" spans="1:23" ht="27" customHeight="1">
      <c r="A212" s="93" t="s">
        <v>961</v>
      </c>
      <c r="B212" s="96" t="s">
        <v>1697</v>
      </c>
      <c r="C212" s="95">
        <v>35.75</v>
      </c>
      <c r="D212" s="96">
        <v>36</v>
      </c>
      <c r="E212" s="95">
        <v>514.79999999999995</v>
      </c>
      <c r="F212" s="95">
        <v>0</v>
      </c>
      <c r="G212" s="95">
        <v>514.79999999999995</v>
      </c>
      <c r="H212" s="96" t="s">
        <v>963</v>
      </c>
      <c r="I212" s="96" t="s">
        <v>878</v>
      </c>
      <c r="J212" s="96" t="s">
        <v>1029</v>
      </c>
      <c r="K212" s="86"/>
      <c r="M212" s="5"/>
      <c r="Q212" s="5"/>
      <c r="S212" s="5"/>
      <c r="W212" s="5"/>
    </row>
    <row r="213" spans="1:23" ht="27" customHeight="1">
      <c r="A213" s="93" t="s">
        <v>961</v>
      </c>
      <c r="B213" s="96" t="s">
        <v>1698</v>
      </c>
      <c r="C213" s="95">
        <v>43.25</v>
      </c>
      <c r="D213" s="96">
        <v>36</v>
      </c>
      <c r="E213" s="95">
        <v>622.79999999999995</v>
      </c>
      <c r="F213" s="95">
        <v>0</v>
      </c>
      <c r="G213" s="95">
        <v>622.79999999999995</v>
      </c>
      <c r="H213" s="96" t="s">
        <v>963</v>
      </c>
      <c r="I213" s="96" t="s">
        <v>880</v>
      </c>
      <c r="J213" s="96" t="s">
        <v>1030</v>
      </c>
      <c r="K213" s="86"/>
      <c r="M213" s="5"/>
      <c r="Q213" s="5"/>
      <c r="S213" s="5"/>
      <c r="W213" s="5"/>
    </row>
    <row r="214" spans="1:23" ht="27" customHeight="1">
      <c r="A214" s="93" t="s">
        <v>961</v>
      </c>
      <c r="B214" s="96" t="s">
        <v>1699</v>
      </c>
      <c r="C214" s="95">
        <v>40.25</v>
      </c>
      <c r="D214" s="96">
        <v>36</v>
      </c>
      <c r="E214" s="95">
        <v>579.6</v>
      </c>
      <c r="F214" s="95">
        <v>0</v>
      </c>
      <c r="G214" s="95">
        <v>579.6</v>
      </c>
      <c r="H214" s="96" t="s">
        <v>963</v>
      </c>
      <c r="I214" s="96" t="s">
        <v>882</v>
      </c>
      <c r="J214" s="96" t="s">
        <v>1031</v>
      </c>
      <c r="K214" s="86"/>
      <c r="M214" s="5"/>
      <c r="Q214" s="5"/>
      <c r="S214" s="5"/>
      <c r="W214" s="5"/>
    </row>
    <row r="215" spans="1:23" ht="27" customHeight="1">
      <c r="A215" s="93" t="s">
        <v>961</v>
      </c>
      <c r="B215" s="96" t="s">
        <v>1700</v>
      </c>
      <c r="C215" s="95">
        <v>45</v>
      </c>
      <c r="D215" s="96">
        <v>36</v>
      </c>
      <c r="E215" s="95">
        <v>648</v>
      </c>
      <c r="F215" s="95">
        <v>0</v>
      </c>
      <c r="G215" s="95">
        <v>648</v>
      </c>
      <c r="H215" s="96" t="s">
        <v>963</v>
      </c>
      <c r="I215" s="96" t="s">
        <v>884</v>
      </c>
      <c r="J215" s="96" t="s">
        <v>1032</v>
      </c>
      <c r="K215" s="86"/>
      <c r="M215" s="5"/>
      <c r="Q215" s="5"/>
      <c r="S215" s="5"/>
      <c r="W215" s="5"/>
    </row>
    <row r="216" spans="1:23" ht="27" customHeight="1">
      <c r="A216" s="93" t="s">
        <v>961</v>
      </c>
      <c r="B216" s="96" t="s">
        <v>1701</v>
      </c>
      <c r="C216" s="95">
        <v>48.75</v>
      </c>
      <c r="D216" s="96">
        <v>36</v>
      </c>
      <c r="E216" s="95">
        <v>702</v>
      </c>
      <c r="F216" s="95">
        <v>0</v>
      </c>
      <c r="G216" s="95">
        <v>702</v>
      </c>
      <c r="H216" s="96" t="s">
        <v>963</v>
      </c>
      <c r="I216" s="96" t="s">
        <v>886</v>
      </c>
      <c r="J216" s="96" t="s">
        <v>1033</v>
      </c>
      <c r="K216" s="86"/>
      <c r="M216" s="5"/>
      <c r="Q216" s="5"/>
      <c r="S216" s="5"/>
      <c r="W216" s="5"/>
    </row>
    <row r="217" spans="1:23" ht="27" customHeight="1">
      <c r="A217" s="93" t="s">
        <v>961</v>
      </c>
      <c r="B217" s="96" t="s">
        <v>1702</v>
      </c>
      <c r="C217" s="95">
        <v>53.75</v>
      </c>
      <c r="D217" s="96">
        <v>36</v>
      </c>
      <c r="E217" s="95">
        <v>774</v>
      </c>
      <c r="F217" s="95">
        <v>0</v>
      </c>
      <c r="G217" s="95">
        <v>774</v>
      </c>
      <c r="H217" s="96" t="s">
        <v>963</v>
      </c>
      <c r="I217" s="96" t="s">
        <v>888</v>
      </c>
      <c r="J217" s="96" t="s">
        <v>1034</v>
      </c>
      <c r="K217" s="86"/>
      <c r="M217" s="5"/>
      <c r="Q217" s="5"/>
      <c r="S217" s="5"/>
      <c r="W217" s="5"/>
    </row>
    <row r="218" spans="1:23" ht="27" customHeight="1">
      <c r="A218" s="93" t="s">
        <v>961</v>
      </c>
      <c r="B218" s="96" t="s">
        <v>1697</v>
      </c>
      <c r="C218" s="95">
        <v>29.75</v>
      </c>
      <c r="D218" s="96">
        <v>36</v>
      </c>
      <c r="E218" s="95">
        <v>428.4</v>
      </c>
      <c r="F218" s="95">
        <v>0</v>
      </c>
      <c r="G218" s="95">
        <v>428.4</v>
      </c>
      <c r="H218" s="96" t="s">
        <v>963</v>
      </c>
      <c r="I218" s="96" t="s">
        <v>890</v>
      </c>
      <c r="J218" s="96" t="s">
        <v>1035</v>
      </c>
      <c r="K218" s="86"/>
      <c r="M218" s="5"/>
      <c r="Q218" s="5"/>
      <c r="S218" s="5"/>
      <c r="W218" s="5"/>
    </row>
    <row r="219" spans="1:23" ht="27" customHeight="1">
      <c r="A219" s="93" t="s">
        <v>961</v>
      </c>
      <c r="B219" s="96" t="s">
        <v>1698</v>
      </c>
      <c r="C219" s="95">
        <v>37.25</v>
      </c>
      <c r="D219" s="96">
        <v>36</v>
      </c>
      <c r="E219" s="95">
        <v>536.4</v>
      </c>
      <c r="F219" s="95">
        <v>0</v>
      </c>
      <c r="G219" s="95">
        <v>536.4</v>
      </c>
      <c r="H219" s="96" t="s">
        <v>963</v>
      </c>
      <c r="I219" s="96" t="s">
        <v>892</v>
      </c>
      <c r="J219" s="96" t="s">
        <v>1036</v>
      </c>
      <c r="K219" s="86"/>
      <c r="M219" s="5"/>
      <c r="Q219" s="5"/>
      <c r="S219" s="5"/>
      <c r="W219" s="5"/>
    </row>
    <row r="220" spans="1:23" ht="27" customHeight="1">
      <c r="A220" s="93" t="s">
        <v>961</v>
      </c>
      <c r="B220" s="96" t="s">
        <v>1699</v>
      </c>
      <c r="C220" s="95">
        <v>34.25</v>
      </c>
      <c r="D220" s="96">
        <v>36</v>
      </c>
      <c r="E220" s="95">
        <v>493.2</v>
      </c>
      <c r="F220" s="95">
        <v>0</v>
      </c>
      <c r="G220" s="95">
        <v>493.2</v>
      </c>
      <c r="H220" s="96" t="s">
        <v>963</v>
      </c>
      <c r="I220" s="96" t="s">
        <v>894</v>
      </c>
      <c r="J220" s="96" t="s">
        <v>1037</v>
      </c>
      <c r="K220" s="86"/>
      <c r="M220" s="5"/>
      <c r="Q220" s="5"/>
      <c r="S220" s="5"/>
      <c r="W220" s="5"/>
    </row>
    <row r="221" spans="1:23" ht="27" customHeight="1">
      <c r="A221" s="93" t="s">
        <v>961</v>
      </c>
      <c r="B221" s="96" t="s">
        <v>1700</v>
      </c>
      <c r="C221" s="95">
        <v>39</v>
      </c>
      <c r="D221" s="96">
        <v>36</v>
      </c>
      <c r="E221" s="95">
        <v>561.6</v>
      </c>
      <c r="F221" s="95">
        <v>0</v>
      </c>
      <c r="G221" s="95">
        <v>561.6</v>
      </c>
      <c r="H221" s="96" t="s">
        <v>963</v>
      </c>
      <c r="I221" s="96" t="s">
        <v>896</v>
      </c>
      <c r="J221" s="96" t="s">
        <v>1038</v>
      </c>
      <c r="K221" s="86"/>
      <c r="M221" s="5"/>
      <c r="Q221" s="5"/>
      <c r="S221" s="5"/>
      <c r="W221" s="5"/>
    </row>
    <row r="222" spans="1:23" ht="27" customHeight="1">
      <c r="A222" s="93" t="s">
        <v>961</v>
      </c>
      <c r="B222" s="96" t="s">
        <v>1701</v>
      </c>
      <c r="C222" s="95">
        <v>42.75</v>
      </c>
      <c r="D222" s="96">
        <v>36</v>
      </c>
      <c r="E222" s="95">
        <v>615.6</v>
      </c>
      <c r="F222" s="95">
        <v>0</v>
      </c>
      <c r="G222" s="95">
        <v>615.6</v>
      </c>
      <c r="H222" s="96" t="s">
        <v>963</v>
      </c>
      <c r="I222" s="96" t="s">
        <v>898</v>
      </c>
      <c r="J222" s="96" t="s">
        <v>1039</v>
      </c>
      <c r="K222" s="86"/>
      <c r="M222" s="5"/>
      <c r="Q222" s="5"/>
      <c r="S222" s="5"/>
      <c r="W222" s="5"/>
    </row>
    <row r="223" spans="1:23" ht="27" customHeight="1">
      <c r="A223" s="93" t="s">
        <v>961</v>
      </c>
      <c r="B223" s="96" t="s">
        <v>1702</v>
      </c>
      <c r="C223" s="95">
        <v>47.75</v>
      </c>
      <c r="D223" s="96">
        <v>36</v>
      </c>
      <c r="E223" s="95">
        <v>687.6</v>
      </c>
      <c r="F223" s="95">
        <v>0</v>
      </c>
      <c r="G223" s="95">
        <v>687.6</v>
      </c>
      <c r="H223" s="96" t="s">
        <v>963</v>
      </c>
      <c r="I223" s="96" t="s">
        <v>900</v>
      </c>
      <c r="J223" s="96" t="s">
        <v>1040</v>
      </c>
      <c r="K223" s="86"/>
      <c r="M223" s="5"/>
      <c r="Q223" s="5"/>
      <c r="S223" s="5"/>
      <c r="W223" s="5"/>
    </row>
    <row r="224" spans="1:23" ht="27" customHeight="1">
      <c r="A224" s="93" t="s">
        <v>961</v>
      </c>
      <c r="B224" s="96" t="s">
        <v>1697</v>
      </c>
      <c r="C224" s="95">
        <v>25.25</v>
      </c>
      <c r="D224" s="96">
        <v>36</v>
      </c>
      <c r="E224" s="95">
        <v>363.6</v>
      </c>
      <c r="F224" s="95">
        <v>0</v>
      </c>
      <c r="G224" s="95">
        <v>363.6</v>
      </c>
      <c r="H224" s="96" t="s">
        <v>963</v>
      </c>
      <c r="I224" s="96" t="s">
        <v>902</v>
      </c>
      <c r="J224" s="96" t="s">
        <v>1041</v>
      </c>
      <c r="K224" s="86"/>
      <c r="M224" s="5"/>
      <c r="Q224" s="5"/>
      <c r="S224" s="5"/>
      <c r="W224" s="5"/>
    </row>
    <row r="225" spans="1:23" ht="27" customHeight="1">
      <c r="A225" s="93" t="s">
        <v>961</v>
      </c>
      <c r="B225" s="96" t="s">
        <v>1698</v>
      </c>
      <c r="C225" s="95">
        <v>32.75</v>
      </c>
      <c r="D225" s="96">
        <v>36</v>
      </c>
      <c r="E225" s="95">
        <v>471.6</v>
      </c>
      <c r="F225" s="95">
        <v>0</v>
      </c>
      <c r="G225" s="95">
        <v>471.6</v>
      </c>
      <c r="H225" s="96" t="s">
        <v>963</v>
      </c>
      <c r="I225" s="96" t="s">
        <v>904</v>
      </c>
      <c r="J225" s="96" t="s">
        <v>1042</v>
      </c>
      <c r="K225" s="86"/>
      <c r="M225" s="5"/>
      <c r="Q225" s="5"/>
      <c r="S225" s="5"/>
      <c r="W225" s="5"/>
    </row>
    <row r="226" spans="1:23" ht="27" customHeight="1">
      <c r="A226" s="93" t="s">
        <v>961</v>
      </c>
      <c r="B226" s="96" t="s">
        <v>1699</v>
      </c>
      <c r="C226" s="95">
        <v>29.75</v>
      </c>
      <c r="D226" s="96">
        <v>36</v>
      </c>
      <c r="E226" s="95">
        <v>428.4</v>
      </c>
      <c r="F226" s="95">
        <v>0</v>
      </c>
      <c r="G226" s="95">
        <v>428.4</v>
      </c>
      <c r="H226" s="96" t="s">
        <v>963</v>
      </c>
      <c r="I226" s="96" t="s">
        <v>906</v>
      </c>
      <c r="J226" s="96" t="s">
        <v>1043</v>
      </c>
      <c r="K226" s="86"/>
      <c r="M226" s="5"/>
      <c r="Q226" s="5"/>
      <c r="S226" s="5"/>
      <c r="W226" s="5"/>
    </row>
    <row r="227" spans="1:23" ht="27" customHeight="1">
      <c r="A227" s="93" t="s">
        <v>961</v>
      </c>
      <c r="B227" s="96" t="s">
        <v>1700</v>
      </c>
      <c r="C227" s="95">
        <v>34.25</v>
      </c>
      <c r="D227" s="96">
        <v>36</v>
      </c>
      <c r="E227" s="95">
        <v>493.2</v>
      </c>
      <c r="F227" s="95">
        <v>0</v>
      </c>
      <c r="G227" s="95">
        <v>493.2</v>
      </c>
      <c r="H227" s="96" t="s">
        <v>963</v>
      </c>
      <c r="I227" s="96" t="s">
        <v>908</v>
      </c>
      <c r="J227" s="96" t="s">
        <v>1044</v>
      </c>
      <c r="K227" s="86"/>
      <c r="M227" s="5"/>
      <c r="Q227" s="5"/>
      <c r="S227" s="5"/>
      <c r="W227" s="5"/>
    </row>
    <row r="228" spans="1:23" ht="27" customHeight="1">
      <c r="A228" s="93" t="s">
        <v>961</v>
      </c>
      <c r="B228" s="96" t="s">
        <v>1701</v>
      </c>
      <c r="C228" s="95">
        <v>38</v>
      </c>
      <c r="D228" s="96">
        <v>36</v>
      </c>
      <c r="E228" s="95">
        <v>547.20000000000005</v>
      </c>
      <c r="F228" s="95">
        <v>0</v>
      </c>
      <c r="G228" s="95">
        <v>547.20000000000005</v>
      </c>
      <c r="H228" s="96" t="s">
        <v>963</v>
      </c>
      <c r="I228" s="96" t="s">
        <v>910</v>
      </c>
      <c r="J228" s="96" t="s">
        <v>1045</v>
      </c>
      <c r="K228" s="86"/>
      <c r="M228" s="5"/>
      <c r="Q228" s="5"/>
      <c r="S228" s="5"/>
      <c r="W228" s="5"/>
    </row>
    <row r="229" spans="1:23" ht="27" customHeight="1">
      <c r="A229" s="93" t="s">
        <v>961</v>
      </c>
      <c r="B229" s="96" t="s">
        <v>1702</v>
      </c>
      <c r="C229" s="95">
        <v>43.25</v>
      </c>
      <c r="D229" s="96">
        <v>36</v>
      </c>
      <c r="E229" s="95">
        <v>622.79999999999995</v>
      </c>
      <c r="F229" s="95">
        <v>0</v>
      </c>
      <c r="G229" s="95">
        <v>622.79999999999995</v>
      </c>
      <c r="H229" s="96" t="s">
        <v>963</v>
      </c>
      <c r="I229" s="96" t="s">
        <v>912</v>
      </c>
      <c r="J229" s="96" t="s">
        <v>1046</v>
      </c>
      <c r="K229" s="86"/>
      <c r="M229" s="5"/>
      <c r="Q229" s="5"/>
      <c r="S229" s="5"/>
      <c r="W229" s="5"/>
    </row>
    <row r="230" spans="1:23" ht="27" customHeight="1">
      <c r="A230" s="93" t="s">
        <v>961</v>
      </c>
      <c r="B230" s="96" t="s">
        <v>1697</v>
      </c>
      <c r="C230" s="95">
        <v>20.5</v>
      </c>
      <c r="D230" s="96">
        <v>36</v>
      </c>
      <c r="E230" s="95">
        <v>295.2</v>
      </c>
      <c r="F230" s="95">
        <v>0</v>
      </c>
      <c r="G230" s="95">
        <v>295.2</v>
      </c>
      <c r="H230" s="96" t="s">
        <v>963</v>
      </c>
      <c r="I230" s="96" t="s">
        <v>914</v>
      </c>
      <c r="J230" s="96" t="s">
        <v>1047</v>
      </c>
      <c r="K230" s="86"/>
      <c r="M230" s="5"/>
      <c r="Q230" s="5"/>
      <c r="S230" s="5"/>
      <c r="W230" s="5"/>
    </row>
    <row r="231" spans="1:23" ht="27" customHeight="1">
      <c r="A231" s="93" t="s">
        <v>961</v>
      </c>
      <c r="B231" s="96" t="s">
        <v>1698</v>
      </c>
      <c r="C231" s="95">
        <v>28</v>
      </c>
      <c r="D231" s="96">
        <v>36</v>
      </c>
      <c r="E231" s="95">
        <v>403.2</v>
      </c>
      <c r="F231" s="95">
        <v>0</v>
      </c>
      <c r="G231" s="95">
        <v>403.2</v>
      </c>
      <c r="H231" s="96" t="s">
        <v>963</v>
      </c>
      <c r="I231" s="96" t="s">
        <v>916</v>
      </c>
      <c r="J231" s="96" t="s">
        <v>1048</v>
      </c>
      <c r="K231" s="86"/>
      <c r="M231" s="5"/>
      <c r="Q231" s="5"/>
      <c r="S231" s="5"/>
      <c r="W231" s="5"/>
    </row>
    <row r="232" spans="1:23" ht="27" customHeight="1">
      <c r="A232" s="93" t="s">
        <v>961</v>
      </c>
      <c r="B232" s="96" t="s">
        <v>1699</v>
      </c>
      <c r="C232" s="95">
        <v>25</v>
      </c>
      <c r="D232" s="96">
        <v>36</v>
      </c>
      <c r="E232" s="95">
        <v>360</v>
      </c>
      <c r="F232" s="95">
        <v>0</v>
      </c>
      <c r="G232" s="95">
        <v>360</v>
      </c>
      <c r="H232" s="96" t="s">
        <v>963</v>
      </c>
      <c r="I232" s="96" t="s">
        <v>918</v>
      </c>
      <c r="J232" s="96" t="s">
        <v>1049</v>
      </c>
      <c r="K232" s="86"/>
      <c r="M232" s="5"/>
      <c r="Q232" s="5"/>
      <c r="S232" s="5"/>
      <c r="W232" s="5"/>
    </row>
    <row r="233" spans="1:23" ht="27" customHeight="1">
      <c r="A233" s="93" t="s">
        <v>961</v>
      </c>
      <c r="B233" s="96" t="s">
        <v>1700</v>
      </c>
      <c r="C233" s="95">
        <v>29.75</v>
      </c>
      <c r="D233" s="96">
        <v>36</v>
      </c>
      <c r="E233" s="95">
        <v>428.4</v>
      </c>
      <c r="F233" s="95">
        <v>0</v>
      </c>
      <c r="G233" s="95">
        <v>428.4</v>
      </c>
      <c r="H233" s="96" t="s">
        <v>963</v>
      </c>
      <c r="I233" s="96" t="s">
        <v>920</v>
      </c>
      <c r="J233" s="96" t="s">
        <v>1050</v>
      </c>
      <c r="K233" s="86"/>
      <c r="M233" s="5"/>
      <c r="Q233" s="5"/>
      <c r="S233" s="5"/>
      <c r="W233" s="5"/>
    </row>
    <row r="234" spans="1:23" ht="27" customHeight="1">
      <c r="A234" s="93" t="s">
        <v>961</v>
      </c>
      <c r="B234" s="96" t="s">
        <v>1701</v>
      </c>
      <c r="C234" s="95">
        <v>33.25</v>
      </c>
      <c r="D234" s="96">
        <v>36</v>
      </c>
      <c r="E234" s="95">
        <v>478.8</v>
      </c>
      <c r="F234" s="95">
        <v>0</v>
      </c>
      <c r="G234" s="95">
        <v>478.8</v>
      </c>
      <c r="H234" s="96" t="s">
        <v>963</v>
      </c>
      <c r="I234" s="96" t="s">
        <v>922</v>
      </c>
      <c r="J234" s="96" t="s">
        <v>1051</v>
      </c>
      <c r="K234" s="86"/>
      <c r="M234" s="5"/>
      <c r="Q234" s="5"/>
      <c r="S234" s="5"/>
      <c r="W234" s="5"/>
    </row>
    <row r="235" spans="1:23" ht="27" customHeight="1">
      <c r="A235" s="93" t="s">
        <v>961</v>
      </c>
      <c r="B235" s="96" t="s">
        <v>1702</v>
      </c>
      <c r="C235" s="95">
        <v>38.5</v>
      </c>
      <c r="D235" s="96">
        <v>36</v>
      </c>
      <c r="E235" s="95">
        <v>554.4</v>
      </c>
      <c r="F235" s="95">
        <v>0</v>
      </c>
      <c r="G235" s="95">
        <v>554.4</v>
      </c>
      <c r="H235" s="96" t="s">
        <v>963</v>
      </c>
      <c r="I235" s="96" t="s">
        <v>924</v>
      </c>
      <c r="J235" s="96" t="s">
        <v>1052</v>
      </c>
      <c r="K235" s="96"/>
      <c r="M235" s="5"/>
      <c r="Q235" s="5"/>
      <c r="S235" s="5"/>
      <c r="W235" s="5"/>
    </row>
    <row r="236" spans="1:23" ht="27" customHeight="1">
      <c r="A236" s="93" t="s">
        <v>961</v>
      </c>
      <c r="B236" s="96" t="s">
        <v>1697</v>
      </c>
      <c r="C236" s="95">
        <v>16.5</v>
      </c>
      <c r="D236" s="96">
        <v>36</v>
      </c>
      <c r="E236" s="95">
        <v>237.6</v>
      </c>
      <c r="F236" s="95">
        <v>0</v>
      </c>
      <c r="G236" s="95">
        <v>237.6</v>
      </c>
      <c r="H236" s="96" t="s">
        <v>963</v>
      </c>
      <c r="I236" s="96" t="s">
        <v>926</v>
      </c>
      <c r="J236" s="96" t="s">
        <v>1053</v>
      </c>
      <c r="K236" s="96"/>
      <c r="M236" s="5"/>
      <c r="Q236" s="5"/>
      <c r="S236" s="5"/>
      <c r="W236" s="5"/>
    </row>
    <row r="237" spans="1:23" ht="27" customHeight="1">
      <c r="A237" s="93" t="s">
        <v>961</v>
      </c>
      <c r="B237" s="96" t="s">
        <v>1698</v>
      </c>
      <c r="C237" s="95">
        <v>24</v>
      </c>
      <c r="D237" s="96">
        <v>36</v>
      </c>
      <c r="E237" s="95">
        <v>345.6</v>
      </c>
      <c r="F237" s="95">
        <v>0</v>
      </c>
      <c r="G237" s="95">
        <v>345.6</v>
      </c>
      <c r="H237" s="96" t="s">
        <v>963</v>
      </c>
      <c r="I237" s="96" t="s">
        <v>928</v>
      </c>
      <c r="J237" s="96" t="s">
        <v>1054</v>
      </c>
      <c r="K237" s="96"/>
      <c r="M237" s="5"/>
      <c r="Q237" s="5"/>
      <c r="S237" s="5"/>
      <c r="W237" s="5"/>
    </row>
    <row r="238" spans="1:23" ht="27" customHeight="1">
      <c r="A238" s="93" t="s">
        <v>961</v>
      </c>
      <c r="B238" s="96" t="s">
        <v>1699</v>
      </c>
      <c r="C238" s="95">
        <v>21</v>
      </c>
      <c r="D238" s="96">
        <v>36</v>
      </c>
      <c r="E238" s="95">
        <v>302.39999999999998</v>
      </c>
      <c r="F238" s="95">
        <v>0</v>
      </c>
      <c r="G238" s="95">
        <v>302.39999999999998</v>
      </c>
      <c r="H238" s="96" t="s">
        <v>963</v>
      </c>
      <c r="I238" s="96" t="s">
        <v>930</v>
      </c>
      <c r="J238" s="96" t="s">
        <v>1055</v>
      </c>
      <c r="K238" s="96"/>
      <c r="M238" s="5"/>
      <c r="Q238" s="5"/>
      <c r="S238" s="5"/>
      <c r="W238" s="5"/>
    </row>
    <row r="239" spans="1:23" ht="27" customHeight="1">
      <c r="A239" s="93" t="s">
        <v>961</v>
      </c>
      <c r="B239" s="96" t="s">
        <v>1700</v>
      </c>
      <c r="C239" s="95">
        <v>25.75</v>
      </c>
      <c r="D239" s="96">
        <v>36</v>
      </c>
      <c r="E239" s="95">
        <v>370.8</v>
      </c>
      <c r="F239" s="95">
        <v>0</v>
      </c>
      <c r="G239" s="95">
        <v>370.8</v>
      </c>
      <c r="H239" s="96" t="s">
        <v>963</v>
      </c>
      <c r="I239" s="96" t="s">
        <v>932</v>
      </c>
      <c r="J239" s="96" t="s">
        <v>1056</v>
      </c>
      <c r="K239" s="96"/>
      <c r="M239" s="5"/>
      <c r="Q239" s="5"/>
      <c r="S239" s="5"/>
      <c r="W239" s="5"/>
    </row>
    <row r="240" spans="1:23" ht="27" customHeight="1">
      <c r="A240" s="93" t="s">
        <v>961</v>
      </c>
      <c r="B240" s="96" t="s">
        <v>1701</v>
      </c>
      <c r="C240" s="95">
        <v>29.25</v>
      </c>
      <c r="D240" s="96">
        <v>36</v>
      </c>
      <c r="E240" s="95">
        <v>421.2</v>
      </c>
      <c r="F240" s="95">
        <v>0</v>
      </c>
      <c r="G240" s="95">
        <v>421.2</v>
      </c>
      <c r="H240" s="96" t="s">
        <v>963</v>
      </c>
      <c r="I240" s="96" t="s">
        <v>934</v>
      </c>
      <c r="J240" s="96" t="s">
        <v>1057</v>
      </c>
      <c r="K240" s="96"/>
      <c r="M240" s="5"/>
      <c r="Q240" s="5"/>
      <c r="S240" s="5"/>
      <c r="W240" s="5"/>
    </row>
    <row r="241" spans="1:23" ht="27" customHeight="1">
      <c r="A241" s="93" t="s">
        <v>961</v>
      </c>
      <c r="B241" s="96" t="s">
        <v>1702</v>
      </c>
      <c r="C241" s="95">
        <v>34.5</v>
      </c>
      <c r="D241" s="96">
        <v>36</v>
      </c>
      <c r="E241" s="95">
        <v>496.8</v>
      </c>
      <c r="F241" s="95">
        <v>0</v>
      </c>
      <c r="G241" s="95">
        <v>496.8</v>
      </c>
      <c r="H241" s="96" t="s">
        <v>963</v>
      </c>
      <c r="I241" s="96" t="s">
        <v>936</v>
      </c>
      <c r="J241" s="96" t="s">
        <v>1058</v>
      </c>
      <c r="K241" s="96"/>
      <c r="M241" s="5"/>
      <c r="Q241" s="5"/>
      <c r="S241" s="5"/>
      <c r="W241" s="5"/>
    </row>
    <row r="242" spans="1:23" ht="27" customHeight="1">
      <c r="A242" s="93" t="s">
        <v>961</v>
      </c>
      <c r="B242" s="96" t="s">
        <v>1697</v>
      </c>
      <c r="C242" s="95">
        <v>13.25</v>
      </c>
      <c r="D242" s="96">
        <v>36</v>
      </c>
      <c r="E242" s="95">
        <v>190.8</v>
      </c>
      <c r="F242" s="95">
        <v>0</v>
      </c>
      <c r="G242" s="95">
        <v>190.8</v>
      </c>
      <c r="H242" s="96" t="s">
        <v>963</v>
      </c>
      <c r="I242" s="96" t="s">
        <v>938</v>
      </c>
      <c r="J242" s="96" t="s">
        <v>1059</v>
      </c>
      <c r="K242" s="96"/>
      <c r="M242" s="5"/>
      <c r="Q242" s="5"/>
      <c r="S242" s="5"/>
      <c r="W242" s="5"/>
    </row>
    <row r="243" spans="1:23" ht="27" customHeight="1">
      <c r="A243" s="93" t="s">
        <v>961</v>
      </c>
      <c r="B243" s="96" t="s">
        <v>1698</v>
      </c>
      <c r="C243" s="95">
        <v>20.75</v>
      </c>
      <c r="D243" s="96">
        <v>36</v>
      </c>
      <c r="E243" s="95">
        <v>298.8</v>
      </c>
      <c r="F243" s="95">
        <v>0</v>
      </c>
      <c r="G243" s="95">
        <v>298.8</v>
      </c>
      <c r="H243" s="96" t="s">
        <v>963</v>
      </c>
      <c r="I243" s="96" t="s">
        <v>940</v>
      </c>
      <c r="J243" s="96" t="s">
        <v>1060</v>
      </c>
      <c r="K243" s="96"/>
      <c r="M243" s="5"/>
      <c r="Q243" s="5"/>
      <c r="S243" s="5"/>
      <c r="W243" s="5"/>
    </row>
    <row r="244" spans="1:23" ht="27" customHeight="1">
      <c r="A244" s="93" t="s">
        <v>961</v>
      </c>
      <c r="B244" s="96" t="s">
        <v>1699</v>
      </c>
      <c r="C244" s="95">
        <v>17.75</v>
      </c>
      <c r="D244" s="96">
        <v>36</v>
      </c>
      <c r="E244" s="95">
        <v>255.6</v>
      </c>
      <c r="F244" s="95">
        <v>0</v>
      </c>
      <c r="G244" s="95">
        <v>255.6</v>
      </c>
      <c r="H244" s="96" t="s">
        <v>963</v>
      </c>
      <c r="I244" s="96" t="s">
        <v>942</v>
      </c>
      <c r="J244" s="96" t="s">
        <v>1061</v>
      </c>
      <c r="K244" s="96"/>
      <c r="M244" s="5"/>
      <c r="Q244" s="5"/>
      <c r="S244" s="5"/>
      <c r="W244" s="5"/>
    </row>
    <row r="245" spans="1:23" ht="27" customHeight="1">
      <c r="A245" s="93" t="s">
        <v>961</v>
      </c>
      <c r="B245" s="96" t="s">
        <v>1700</v>
      </c>
      <c r="C245" s="95">
        <v>22.25</v>
      </c>
      <c r="D245" s="96">
        <v>36</v>
      </c>
      <c r="E245" s="95">
        <v>320.39999999999998</v>
      </c>
      <c r="F245" s="95">
        <v>0</v>
      </c>
      <c r="G245" s="95">
        <v>320.39999999999998</v>
      </c>
      <c r="H245" s="96" t="s">
        <v>963</v>
      </c>
      <c r="I245" s="96" t="s">
        <v>944</v>
      </c>
      <c r="J245" s="96" t="s">
        <v>1062</v>
      </c>
      <c r="K245" s="96"/>
      <c r="M245" s="5"/>
      <c r="Q245" s="5"/>
      <c r="S245" s="5"/>
      <c r="W245" s="5"/>
    </row>
    <row r="246" spans="1:23" ht="27" customHeight="1">
      <c r="A246" s="93" t="s">
        <v>961</v>
      </c>
      <c r="B246" s="96" t="s">
        <v>1701</v>
      </c>
      <c r="C246" s="95">
        <v>26</v>
      </c>
      <c r="D246" s="96">
        <v>36</v>
      </c>
      <c r="E246" s="95">
        <v>374.4</v>
      </c>
      <c r="F246" s="95">
        <v>0</v>
      </c>
      <c r="G246" s="95">
        <v>374.4</v>
      </c>
      <c r="H246" s="96" t="s">
        <v>963</v>
      </c>
      <c r="I246" s="96" t="s">
        <v>946</v>
      </c>
      <c r="J246" s="96" t="s">
        <v>1063</v>
      </c>
      <c r="K246" s="96"/>
      <c r="M246" s="5"/>
      <c r="Q246" s="5"/>
      <c r="S246" s="5"/>
      <c r="W246" s="5"/>
    </row>
    <row r="247" spans="1:23" ht="27" customHeight="1">
      <c r="A247" s="93" t="s">
        <v>961</v>
      </c>
      <c r="B247" s="96" t="s">
        <v>1702</v>
      </c>
      <c r="C247" s="95">
        <v>31.25</v>
      </c>
      <c r="D247" s="96">
        <v>36</v>
      </c>
      <c r="E247" s="95">
        <v>450</v>
      </c>
      <c r="F247" s="95">
        <v>0</v>
      </c>
      <c r="G247" s="95">
        <v>450</v>
      </c>
      <c r="H247" s="96" t="s">
        <v>963</v>
      </c>
      <c r="I247" s="96" t="s">
        <v>948</v>
      </c>
      <c r="J247" s="96" t="s">
        <v>1064</v>
      </c>
      <c r="K247" s="96"/>
      <c r="M247" s="5"/>
      <c r="Q247" s="5"/>
      <c r="S247" s="5"/>
      <c r="W247" s="5"/>
    </row>
    <row r="248" spans="1:23" ht="27" customHeight="1">
      <c r="A248" s="93" t="s">
        <v>961</v>
      </c>
      <c r="B248" s="96" t="s">
        <v>1697</v>
      </c>
      <c r="C248" s="95">
        <v>11.25</v>
      </c>
      <c r="D248" s="96">
        <v>36</v>
      </c>
      <c r="E248" s="95">
        <v>162</v>
      </c>
      <c r="F248" s="95">
        <v>0</v>
      </c>
      <c r="G248" s="95">
        <v>162</v>
      </c>
      <c r="H248" s="96" t="s">
        <v>963</v>
      </c>
      <c r="I248" s="96" t="s">
        <v>950</v>
      </c>
      <c r="J248" s="96" t="s">
        <v>1065</v>
      </c>
      <c r="K248" s="96"/>
      <c r="M248" s="5"/>
      <c r="Q248" s="5"/>
      <c r="S248" s="5"/>
      <c r="W248" s="5"/>
    </row>
    <row r="249" spans="1:23" ht="27" customHeight="1">
      <c r="A249" s="93" t="s">
        <v>961</v>
      </c>
      <c r="B249" s="96" t="s">
        <v>1698</v>
      </c>
      <c r="C249" s="95">
        <v>18.75</v>
      </c>
      <c r="D249" s="96">
        <v>36</v>
      </c>
      <c r="E249" s="95">
        <v>270</v>
      </c>
      <c r="F249" s="95">
        <v>0</v>
      </c>
      <c r="G249" s="95">
        <v>270</v>
      </c>
      <c r="H249" s="96" t="s">
        <v>963</v>
      </c>
      <c r="I249" s="96" t="s">
        <v>952</v>
      </c>
      <c r="J249" s="96" t="s">
        <v>1066</v>
      </c>
      <c r="K249" s="96"/>
      <c r="M249" s="5"/>
      <c r="Q249" s="5"/>
      <c r="S249" s="5"/>
      <c r="W249" s="5"/>
    </row>
    <row r="250" spans="1:23" ht="27" customHeight="1">
      <c r="A250" s="93" t="s">
        <v>961</v>
      </c>
      <c r="B250" s="96" t="s">
        <v>1699</v>
      </c>
      <c r="C250" s="95">
        <v>15.75</v>
      </c>
      <c r="D250" s="96">
        <v>36</v>
      </c>
      <c r="E250" s="95">
        <v>226.8</v>
      </c>
      <c r="F250" s="95">
        <v>0</v>
      </c>
      <c r="G250" s="95">
        <v>226.8</v>
      </c>
      <c r="H250" s="96" t="s">
        <v>963</v>
      </c>
      <c r="I250" s="96" t="s">
        <v>954</v>
      </c>
      <c r="J250" s="96" t="s">
        <v>1067</v>
      </c>
      <c r="K250" s="96"/>
      <c r="M250" s="5"/>
      <c r="Q250" s="5"/>
      <c r="S250" s="5"/>
      <c r="W250" s="5"/>
    </row>
    <row r="251" spans="1:23" ht="27" customHeight="1">
      <c r="A251" s="93" t="s">
        <v>961</v>
      </c>
      <c r="B251" s="96" t="s">
        <v>1700</v>
      </c>
      <c r="C251" s="95">
        <v>20.25</v>
      </c>
      <c r="D251" s="96">
        <v>36</v>
      </c>
      <c r="E251" s="95">
        <v>291.60000000000002</v>
      </c>
      <c r="F251" s="95">
        <v>0</v>
      </c>
      <c r="G251" s="95">
        <v>291.60000000000002</v>
      </c>
      <c r="H251" s="96" t="s">
        <v>963</v>
      </c>
      <c r="I251" s="96" t="s">
        <v>956</v>
      </c>
      <c r="J251" s="96" t="s">
        <v>1068</v>
      </c>
      <c r="K251" s="96"/>
      <c r="M251" s="5"/>
      <c r="Q251" s="5"/>
      <c r="S251" s="5"/>
      <c r="W251" s="5"/>
    </row>
    <row r="252" spans="1:23" ht="27" customHeight="1">
      <c r="A252" s="93" t="s">
        <v>961</v>
      </c>
      <c r="B252" s="96" t="s">
        <v>1701</v>
      </c>
      <c r="C252" s="95">
        <v>24</v>
      </c>
      <c r="D252" s="96">
        <v>36</v>
      </c>
      <c r="E252" s="95">
        <v>345.6</v>
      </c>
      <c r="F252" s="95">
        <v>0</v>
      </c>
      <c r="G252" s="95">
        <v>345.6</v>
      </c>
      <c r="H252" s="96" t="s">
        <v>963</v>
      </c>
      <c r="I252" s="96" t="s">
        <v>958</v>
      </c>
      <c r="J252" s="96" t="s">
        <v>1069</v>
      </c>
      <c r="K252" s="96"/>
      <c r="M252" s="5"/>
      <c r="Q252" s="5"/>
      <c r="S252" s="5"/>
      <c r="W252" s="5"/>
    </row>
    <row r="253" spans="1:23" ht="27" customHeight="1">
      <c r="A253" s="93" t="s">
        <v>961</v>
      </c>
      <c r="B253" s="96" t="s">
        <v>1702</v>
      </c>
      <c r="C253" s="95">
        <v>29.25</v>
      </c>
      <c r="D253" s="96">
        <v>36</v>
      </c>
      <c r="E253" s="95">
        <v>421.2</v>
      </c>
      <c r="F253" s="95">
        <v>0</v>
      </c>
      <c r="G253" s="95">
        <v>421.2</v>
      </c>
      <c r="H253" s="96" t="s">
        <v>963</v>
      </c>
      <c r="I253" s="96" t="s">
        <v>960</v>
      </c>
      <c r="J253" s="96" t="s">
        <v>1070</v>
      </c>
      <c r="K253" s="96"/>
      <c r="M253" s="5"/>
      <c r="Q253" s="5"/>
      <c r="S253" s="5"/>
      <c r="W253" s="5"/>
    </row>
    <row r="254" spans="1:23">
      <c r="K254" s="28"/>
    </row>
  </sheetData>
  <autoFilter ref="A1:A253" xr:uid="{C4E40233-FC25-4277-AA4D-9F152B864983}"/>
  <mergeCells count="2">
    <mergeCell ref="M1:Q1"/>
    <mergeCell ref="S1:W1"/>
  </mergeCells>
  <conditionalFormatting sqref="J1">
    <cfRule type="duplicateValues" dxfId="17" priority="1" stopIfTrue="1"/>
  </conditionalFormatting>
  <conditionalFormatting sqref="J38:J39 J146:J147">
    <cfRule type="expression" dxfId="16" priority="626" stopIfTrue="1">
      <formula>AND(COUNTIF($A$713:$A$713, J38)+COUNTIF(#REF!, J38)+COUNTIF($A$775:$A$65137, J38)+COUNTIF($A$38:$A$145, J38)&gt;1,NOT(ISBLANK(J38)))</formula>
    </cfRule>
    <cfRule type="expression" dxfId="15" priority="627" stopIfTrue="1">
      <formula>AND(COUNTIF(#REF!, J38)+COUNTIF($A$1:$A$37, J38)&gt;1,NOT(ISBLANK(J38)))</formula>
    </cfRule>
  </conditionalFormatting>
  <conditionalFormatting sqref="J38:J39">
    <cfRule type="duplicateValues" dxfId="14" priority="614" stopIfTrue="1"/>
  </conditionalFormatting>
  <conditionalFormatting sqref="J146:J147">
    <cfRule type="duplicateValues" dxfId="13" priority="2" stopIfTrue="1"/>
  </conditionalFormatting>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10079-33FF-412C-B9B1-AB86326C1BDF}">
  <dimension ref="A1:X1543"/>
  <sheetViews>
    <sheetView showGridLines="0" zoomScale="75" zoomScaleNormal="80" workbookViewId="0">
      <selection activeCell="O61" sqref="O61"/>
    </sheetView>
  </sheetViews>
  <sheetFormatPr defaultColWidth="8.81640625" defaultRowHeight="14.5"/>
  <cols>
    <col min="1" max="1" width="37.54296875" bestFit="1" customWidth="1"/>
    <col min="2" max="2" width="26.81640625" bestFit="1" customWidth="1"/>
    <col min="3" max="3" width="12.54296875" customWidth="1"/>
    <col min="4" max="4" width="23.453125" customWidth="1"/>
    <col min="5" max="5" width="18.453125" bestFit="1" customWidth="1"/>
    <col min="6" max="6" width="16" bestFit="1" customWidth="1"/>
    <col min="7" max="7" width="19.453125" bestFit="1" customWidth="1"/>
    <col min="8" max="8" width="22.81640625" bestFit="1" customWidth="1"/>
    <col min="9" max="9" width="19.81640625" bestFit="1" customWidth="1"/>
    <col min="10" max="10" width="27.1796875" bestFit="1" customWidth="1"/>
    <col min="11" max="11" width="85.81640625" customWidth="1"/>
    <col min="12" max="12" width="5.453125" customWidth="1"/>
    <col min="13" max="13" width="22" customWidth="1"/>
    <col min="14" max="14" width="33" customWidth="1"/>
    <col min="15" max="15" width="33.453125" customWidth="1"/>
    <col min="16" max="16" width="30.453125" customWidth="1"/>
    <col min="17" max="17" width="5.1796875" customWidth="1"/>
    <col min="18" max="18" width="9" customWidth="1"/>
    <col min="19" max="19" width="6.453125" customWidth="1"/>
  </cols>
  <sheetData>
    <row r="1" spans="1:24" ht="32.15" customHeight="1">
      <c r="A1" s="91" t="s">
        <v>44</v>
      </c>
      <c r="B1" s="91" t="s">
        <v>1688</v>
      </c>
      <c r="C1" s="92" t="s">
        <v>46</v>
      </c>
      <c r="D1" s="92" t="s">
        <v>1686</v>
      </c>
      <c r="E1" s="92" t="s">
        <v>48</v>
      </c>
      <c r="F1" s="92" t="s">
        <v>47</v>
      </c>
      <c r="G1" s="92" t="s">
        <v>49</v>
      </c>
      <c r="H1" s="92" t="s">
        <v>1685</v>
      </c>
      <c r="I1" s="92" t="s">
        <v>51</v>
      </c>
      <c r="J1" s="92" t="s">
        <v>45</v>
      </c>
      <c r="K1" s="92" t="s">
        <v>52</v>
      </c>
      <c r="L1" s="5"/>
      <c r="M1" s="116"/>
      <c r="N1" s="118"/>
      <c r="O1" s="118"/>
      <c r="P1" s="118"/>
      <c r="Q1" s="118"/>
      <c r="R1" s="117"/>
      <c r="S1" s="11"/>
      <c r="T1" s="116"/>
      <c r="U1" s="118"/>
      <c r="V1" s="118"/>
      <c r="W1" s="118"/>
      <c r="X1" s="118"/>
    </row>
    <row r="2" spans="1:24" ht="27" customHeight="1">
      <c r="A2" s="93" t="s">
        <v>1265</v>
      </c>
      <c r="B2" s="114" t="s">
        <v>1767</v>
      </c>
      <c r="C2" s="167">
        <v>24</v>
      </c>
      <c r="D2" s="114">
        <v>24</v>
      </c>
      <c r="E2" s="167">
        <v>230.4</v>
      </c>
      <c r="F2" s="167">
        <v>30</v>
      </c>
      <c r="G2" s="167">
        <v>260.39999999999998</v>
      </c>
      <c r="H2" s="114" t="s">
        <v>54</v>
      </c>
      <c r="I2" s="114" t="s">
        <v>1268</v>
      </c>
      <c r="J2" s="114" t="s">
        <v>1267</v>
      </c>
      <c r="K2" s="114" t="s">
        <v>1266</v>
      </c>
      <c r="L2" s="5"/>
    </row>
    <row r="3" spans="1:24" ht="27" customHeight="1">
      <c r="A3" s="93" t="s">
        <v>1265</v>
      </c>
      <c r="B3" s="114" t="s">
        <v>1767</v>
      </c>
      <c r="C3" s="167">
        <v>20</v>
      </c>
      <c r="D3" s="114">
        <v>24</v>
      </c>
      <c r="E3" s="167">
        <v>192</v>
      </c>
      <c r="F3" s="167">
        <v>30</v>
      </c>
      <c r="G3" s="167">
        <v>222</v>
      </c>
      <c r="H3" s="114" t="s">
        <v>54</v>
      </c>
      <c r="I3" s="114" t="s">
        <v>1270</v>
      </c>
      <c r="J3" s="114" t="s">
        <v>1269</v>
      </c>
      <c r="K3" s="114" t="s">
        <v>1266</v>
      </c>
      <c r="L3" s="5"/>
    </row>
    <row r="4" spans="1:24" ht="27" customHeight="1">
      <c r="A4" s="93" t="s">
        <v>1265</v>
      </c>
      <c r="B4" s="114" t="s">
        <v>1767</v>
      </c>
      <c r="C4" s="167">
        <v>16</v>
      </c>
      <c r="D4" s="114">
        <v>24</v>
      </c>
      <c r="E4" s="167">
        <v>153.6</v>
      </c>
      <c r="F4" s="167">
        <v>30</v>
      </c>
      <c r="G4" s="167">
        <v>183.6</v>
      </c>
      <c r="H4" s="114" t="s">
        <v>54</v>
      </c>
      <c r="I4" s="114" t="s">
        <v>1272</v>
      </c>
      <c r="J4" s="114" t="s">
        <v>1271</v>
      </c>
      <c r="K4" s="114" t="s">
        <v>1266</v>
      </c>
      <c r="T4" s="6"/>
      <c r="V4" s="6"/>
      <c r="W4" s="6"/>
      <c r="X4" s="6"/>
    </row>
    <row r="5" spans="1:24" ht="27" customHeight="1">
      <c r="A5" s="93" t="s">
        <v>1265</v>
      </c>
      <c r="B5" s="114" t="s">
        <v>1767</v>
      </c>
      <c r="C5" s="167">
        <v>12</v>
      </c>
      <c r="D5" s="114">
        <v>24</v>
      </c>
      <c r="E5" s="167">
        <v>115.2</v>
      </c>
      <c r="F5" s="167">
        <v>0</v>
      </c>
      <c r="G5" s="167">
        <v>115.2</v>
      </c>
      <c r="H5" s="114" t="s">
        <v>54</v>
      </c>
      <c r="I5" s="114" t="s">
        <v>1274</v>
      </c>
      <c r="J5" s="114" t="s">
        <v>1273</v>
      </c>
      <c r="K5" s="114" t="s">
        <v>1266</v>
      </c>
      <c r="T5" s="5"/>
      <c r="U5" s="5"/>
      <c r="V5" s="5"/>
      <c r="W5" s="5"/>
      <c r="X5" s="5"/>
    </row>
    <row r="6" spans="1:24" ht="27" customHeight="1">
      <c r="A6" s="93" t="s">
        <v>1265</v>
      </c>
      <c r="B6" s="114" t="s">
        <v>1767</v>
      </c>
      <c r="C6" s="167">
        <v>20</v>
      </c>
      <c r="D6" s="114">
        <v>24</v>
      </c>
      <c r="E6" s="167">
        <v>192</v>
      </c>
      <c r="F6" s="167">
        <v>30</v>
      </c>
      <c r="G6" s="167">
        <v>222</v>
      </c>
      <c r="H6" s="114" t="s">
        <v>54</v>
      </c>
      <c r="I6" s="114" t="s">
        <v>1277</v>
      </c>
      <c r="J6" s="114" t="s">
        <v>1276</v>
      </c>
      <c r="K6" s="114" t="s">
        <v>1275</v>
      </c>
    </row>
    <row r="7" spans="1:24" ht="27" customHeight="1">
      <c r="A7" s="93" t="s">
        <v>1265</v>
      </c>
      <c r="B7" s="114" t="s">
        <v>1767</v>
      </c>
      <c r="C7" s="167">
        <v>16</v>
      </c>
      <c r="D7" s="114">
        <v>24</v>
      </c>
      <c r="E7" s="167">
        <v>153.6</v>
      </c>
      <c r="F7" s="167">
        <v>30</v>
      </c>
      <c r="G7" s="167">
        <v>183.6</v>
      </c>
      <c r="H7" s="114" t="s">
        <v>54</v>
      </c>
      <c r="I7" s="114" t="s">
        <v>1279</v>
      </c>
      <c r="J7" s="114" t="s">
        <v>1278</v>
      </c>
      <c r="K7" s="114" t="s">
        <v>1275</v>
      </c>
    </row>
    <row r="8" spans="1:24" ht="27" customHeight="1">
      <c r="A8" s="93" t="s">
        <v>1265</v>
      </c>
      <c r="B8" s="114" t="s">
        <v>1767</v>
      </c>
      <c r="C8" s="167">
        <v>12</v>
      </c>
      <c r="D8" s="114">
        <v>24</v>
      </c>
      <c r="E8" s="167">
        <v>115.2</v>
      </c>
      <c r="F8" s="167">
        <v>0</v>
      </c>
      <c r="G8" s="167">
        <v>115.2</v>
      </c>
      <c r="H8" s="114" t="s">
        <v>54</v>
      </c>
      <c r="I8" s="114" t="s">
        <v>1281</v>
      </c>
      <c r="J8" s="114" t="s">
        <v>1280</v>
      </c>
      <c r="K8" s="114" t="s">
        <v>1275</v>
      </c>
    </row>
    <row r="9" spans="1:24" ht="27" customHeight="1">
      <c r="A9" s="93" t="s">
        <v>1265</v>
      </c>
      <c r="B9" s="114" t="s">
        <v>1767</v>
      </c>
      <c r="C9" s="167">
        <v>8</v>
      </c>
      <c r="D9" s="114">
        <v>24</v>
      </c>
      <c r="E9" s="167">
        <v>76.8</v>
      </c>
      <c r="F9" s="167">
        <v>0</v>
      </c>
      <c r="G9" s="167">
        <v>76.8</v>
      </c>
      <c r="H9" s="114" t="s">
        <v>54</v>
      </c>
      <c r="I9" s="114" t="s">
        <v>1283</v>
      </c>
      <c r="J9" s="114" t="s">
        <v>1282</v>
      </c>
      <c r="K9" s="114" t="s">
        <v>1275</v>
      </c>
    </row>
    <row r="10" spans="1:24" ht="27" customHeight="1">
      <c r="A10" s="93" t="s">
        <v>1284</v>
      </c>
      <c r="B10" s="114" t="s">
        <v>1767</v>
      </c>
      <c r="C10" s="167">
        <v>13</v>
      </c>
      <c r="D10" s="114">
        <v>24</v>
      </c>
      <c r="E10" s="167">
        <v>124.8</v>
      </c>
      <c r="F10" s="167">
        <v>0</v>
      </c>
      <c r="G10" s="167">
        <v>124.8</v>
      </c>
      <c r="H10" s="114" t="s">
        <v>54</v>
      </c>
      <c r="I10" s="114" t="s">
        <v>1287</v>
      </c>
      <c r="J10" s="114" t="s">
        <v>1286</v>
      </c>
      <c r="K10" s="114" t="s">
        <v>1285</v>
      </c>
    </row>
    <row r="11" spans="1:24" ht="27" customHeight="1">
      <c r="A11" s="93" t="s">
        <v>1284</v>
      </c>
      <c r="B11" s="114" t="s">
        <v>1767</v>
      </c>
      <c r="C11" s="167">
        <v>11</v>
      </c>
      <c r="D11" s="114">
        <v>24</v>
      </c>
      <c r="E11" s="167">
        <v>105.6</v>
      </c>
      <c r="F11" s="167">
        <v>0</v>
      </c>
      <c r="G11" s="167">
        <v>105.6</v>
      </c>
      <c r="H11" s="114" t="s">
        <v>54</v>
      </c>
      <c r="I11" s="114" t="s">
        <v>1289</v>
      </c>
      <c r="J11" s="114" t="s">
        <v>1288</v>
      </c>
      <c r="K11" s="114" t="s">
        <v>1285</v>
      </c>
    </row>
    <row r="12" spans="1:24" ht="27" customHeight="1">
      <c r="A12" s="93" t="s">
        <v>1284</v>
      </c>
      <c r="B12" s="114" t="s">
        <v>1767</v>
      </c>
      <c r="C12" s="167">
        <v>9</v>
      </c>
      <c r="D12" s="114">
        <v>24</v>
      </c>
      <c r="E12" s="167">
        <v>86.4</v>
      </c>
      <c r="F12" s="167">
        <v>0</v>
      </c>
      <c r="G12" s="167">
        <v>86.4</v>
      </c>
      <c r="H12" s="114" t="s">
        <v>54</v>
      </c>
      <c r="I12" s="114" t="s">
        <v>1291</v>
      </c>
      <c r="J12" s="114" t="s">
        <v>1290</v>
      </c>
      <c r="K12" s="114" t="s">
        <v>1285</v>
      </c>
    </row>
    <row r="13" spans="1:24" ht="27" customHeight="1">
      <c r="A13" s="93" t="s">
        <v>1284</v>
      </c>
      <c r="B13" s="114" t="s">
        <v>1767</v>
      </c>
      <c r="C13" s="167">
        <v>7</v>
      </c>
      <c r="D13" s="114">
        <v>24</v>
      </c>
      <c r="E13" s="167">
        <v>67.2</v>
      </c>
      <c r="F13" s="167">
        <v>0</v>
      </c>
      <c r="G13" s="167">
        <v>67.2</v>
      </c>
      <c r="H13" s="114" t="s">
        <v>54</v>
      </c>
      <c r="I13" s="114" t="s">
        <v>1293</v>
      </c>
      <c r="J13" s="114" t="s">
        <v>1292</v>
      </c>
      <c r="K13" s="114" t="s">
        <v>1285</v>
      </c>
    </row>
    <row r="14" spans="1:24" ht="27" customHeight="1">
      <c r="A14" s="93" t="s">
        <v>1284</v>
      </c>
      <c r="B14" s="114" t="s">
        <v>1767</v>
      </c>
      <c r="C14" s="167">
        <v>11</v>
      </c>
      <c r="D14" s="114">
        <v>24</v>
      </c>
      <c r="E14" s="167">
        <v>105.6</v>
      </c>
      <c r="F14" s="167">
        <v>0</v>
      </c>
      <c r="G14" s="167">
        <v>105.6</v>
      </c>
      <c r="H14" s="114" t="s">
        <v>54</v>
      </c>
      <c r="I14" s="114" t="s">
        <v>1296</v>
      </c>
      <c r="J14" s="114" t="s">
        <v>1295</v>
      </c>
      <c r="K14" s="114" t="s">
        <v>1294</v>
      </c>
    </row>
    <row r="15" spans="1:24" ht="27" customHeight="1">
      <c r="A15" s="93" t="s">
        <v>1284</v>
      </c>
      <c r="B15" s="114" t="s">
        <v>1767</v>
      </c>
      <c r="C15" s="167">
        <v>9</v>
      </c>
      <c r="D15" s="114">
        <v>24</v>
      </c>
      <c r="E15" s="167">
        <v>86.4</v>
      </c>
      <c r="F15" s="167">
        <v>0</v>
      </c>
      <c r="G15" s="167">
        <v>86.4</v>
      </c>
      <c r="H15" s="114" t="s">
        <v>54</v>
      </c>
      <c r="I15" s="114" t="s">
        <v>1298</v>
      </c>
      <c r="J15" s="114" t="s">
        <v>1297</v>
      </c>
      <c r="K15" s="114" t="s">
        <v>1294</v>
      </c>
    </row>
    <row r="16" spans="1:24" ht="27" customHeight="1">
      <c r="A16" s="93" t="s">
        <v>1284</v>
      </c>
      <c r="B16" s="114" t="s">
        <v>1767</v>
      </c>
      <c r="C16" s="167">
        <v>7</v>
      </c>
      <c r="D16" s="114">
        <v>24</v>
      </c>
      <c r="E16" s="167">
        <v>67.2</v>
      </c>
      <c r="F16" s="167">
        <v>0</v>
      </c>
      <c r="G16" s="167">
        <v>67.2</v>
      </c>
      <c r="H16" s="114" t="s">
        <v>54</v>
      </c>
      <c r="I16" s="114" t="s">
        <v>1300</v>
      </c>
      <c r="J16" s="114" t="s">
        <v>1299</v>
      </c>
      <c r="K16" s="114" t="s">
        <v>1294</v>
      </c>
    </row>
    <row r="17" spans="1:18" ht="27" customHeight="1">
      <c r="A17" s="93" t="s">
        <v>1284</v>
      </c>
      <c r="B17" s="114" t="s">
        <v>1767</v>
      </c>
      <c r="C17" s="167">
        <v>5</v>
      </c>
      <c r="D17" s="114">
        <v>24</v>
      </c>
      <c r="E17" s="167">
        <v>48</v>
      </c>
      <c r="F17" s="167">
        <v>0</v>
      </c>
      <c r="G17" s="167">
        <v>48</v>
      </c>
      <c r="H17" s="114" t="s">
        <v>54</v>
      </c>
      <c r="I17" s="114" t="s">
        <v>1302</v>
      </c>
      <c r="J17" s="114" t="s">
        <v>1301</v>
      </c>
      <c r="K17" s="114" t="s">
        <v>1294</v>
      </c>
    </row>
    <row r="18" spans="1:18" ht="27" customHeight="1">
      <c r="A18" s="93" t="s">
        <v>1303</v>
      </c>
      <c r="B18" s="114" t="s">
        <v>1767</v>
      </c>
      <c r="C18" s="167">
        <v>14.5</v>
      </c>
      <c r="D18" s="114">
        <v>12</v>
      </c>
      <c r="E18" s="167">
        <v>69.599999999999994</v>
      </c>
      <c r="F18" s="167">
        <v>0</v>
      </c>
      <c r="G18" s="167">
        <v>69.599999999999994</v>
      </c>
      <c r="H18" s="114" t="s">
        <v>54</v>
      </c>
      <c r="I18" s="114" t="s">
        <v>1305</v>
      </c>
      <c r="J18" s="114" t="s">
        <v>1304</v>
      </c>
      <c r="K18" s="114" t="s">
        <v>1266</v>
      </c>
    </row>
    <row r="19" spans="1:18" ht="27" customHeight="1">
      <c r="A19" s="93" t="s">
        <v>1303</v>
      </c>
      <c r="B19" s="114" t="s">
        <v>1767</v>
      </c>
      <c r="C19" s="167">
        <v>12</v>
      </c>
      <c r="D19" s="114">
        <v>12</v>
      </c>
      <c r="E19" s="167">
        <v>57.6</v>
      </c>
      <c r="F19" s="167">
        <v>0</v>
      </c>
      <c r="G19" s="167">
        <v>57.6</v>
      </c>
      <c r="H19" s="114" t="s">
        <v>54</v>
      </c>
      <c r="I19" s="114" t="s">
        <v>1307</v>
      </c>
      <c r="J19" s="114" t="s">
        <v>1306</v>
      </c>
      <c r="K19" s="114" t="s">
        <v>1266</v>
      </c>
    </row>
    <row r="20" spans="1:18" ht="27" customHeight="1">
      <c r="A20" s="93" t="s">
        <v>1303</v>
      </c>
      <c r="B20" s="114" t="s">
        <v>1767</v>
      </c>
      <c r="C20" s="167">
        <v>9.5</v>
      </c>
      <c r="D20" s="114">
        <v>12</v>
      </c>
      <c r="E20" s="167">
        <v>45.6</v>
      </c>
      <c r="F20" s="167">
        <v>0</v>
      </c>
      <c r="G20" s="167">
        <v>45.6</v>
      </c>
      <c r="H20" s="114" t="s">
        <v>54</v>
      </c>
      <c r="I20" s="114" t="s">
        <v>1309</v>
      </c>
      <c r="J20" s="114" t="s">
        <v>1308</v>
      </c>
      <c r="K20" s="114" t="s">
        <v>1266</v>
      </c>
    </row>
    <row r="21" spans="1:18" ht="27" customHeight="1">
      <c r="A21" s="93" t="s">
        <v>1303</v>
      </c>
      <c r="B21" s="114" t="s">
        <v>1767</v>
      </c>
      <c r="C21" s="167">
        <v>7.5</v>
      </c>
      <c r="D21" s="114">
        <v>12</v>
      </c>
      <c r="E21" s="167">
        <v>36</v>
      </c>
      <c r="F21" s="167">
        <v>0</v>
      </c>
      <c r="G21" s="167">
        <v>36</v>
      </c>
      <c r="H21" s="114" t="s">
        <v>54</v>
      </c>
      <c r="I21" s="114" t="s">
        <v>1311</v>
      </c>
      <c r="J21" s="114" t="s">
        <v>1310</v>
      </c>
      <c r="K21" s="114" t="s">
        <v>1266</v>
      </c>
    </row>
    <row r="22" spans="1:18" ht="27" customHeight="1">
      <c r="A22" s="93" t="s">
        <v>1303</v>
      </c>
      <c r="B22" s="114" t="s">
        <v>1767</v>
      </c>
      <c r="C22" s="167">
        <v>12</v>
      </c>
      <c r="D22" s="114">
        <v>12</v>
      </c>
      <c r="E22" s="167">
        <v>57.6</v>
      </c>
      <c r="F22" s="167">
        <v>0</v>
      </c>
      <c r="G22" s="167">
        <v>57.6</v>
      </c>
      <c r="H22" s="114" t="s">
        <v>54</v>
      </c>
      <c r="I22" s="114" t="s">
        <v>1313</v>
      </c>
      <c r="J22" s="114" t="s">
        <v>1312</v>
      </c>
      <c r="K22" s="114" t="s">
        <v>1275</v>
      </c>
      <c r="R22" s="51"/>
    </row>
    <row r="23" spans="1:18" ht="27" customHeight="1">
      <c r="A23" s="93" t="s">
        <v>1303</v>
      </c>
      <c r="B23" s="114" t="s">
        <v>1767</v>
      </c>
      <c r="C23" s="167">
        <v>9.5</v>
      </c>
      <c r="D23" s="114">
        <v>12</v>
      </c>
      <c r="E23" s="167">
        <v>45.6</v>
      </c>
      <c r="F23" s="167">
        <v>0</v>
      </c>
      <c r="G23" s="167">
        <v>45.6</v>
      </c>
      <c r="H23" s="114" t="s">
        <v>54</v>
      </c>
      <c r="I23" s="114" t="s">
        <v>1315</v>
      </c>
      <c r="J23" s="114" t="s">
        <v>1314</v>
      </c>
      <c r="K23" s="114" t="s">
        <v>1275</v>
      </c>
    </row>
    <row r="24" spans="1:18" ht="27" customHeight="1">
      <c r="A24" s="93" t="s">
        <v>1303</v>
      </c>
      <c r="B24" s="114" t="s">
        <v>1767</v>
      </c>
      <c r="C24" s="167">
        <v>7</v>
      </c>
      <c r="D24" s="114">
        <v>12</v>
      </c>
      <c r="E24" s="167">
        <v>33.6</v>
      </c>
      <c r="F24" s="167">
        <v>0</v>
      </c>
      <c r="G24" s="167">
        <v>33.6</v>
      </c>
      <c r="H24" s="114" t="s">
        <v>54</v>
      </c>
      <c r="I24" s="114" t="s">
        <v>1317</v>
      </c>
      <c r="J24" s="114" t="s">
        <v>1316</v>
      </c>
      <c r="K24" s="114" t="s">
        <v>1275</v>
      </c>
    </row>
    <row r="25" spans="1:18" ht="27" customHeight="1">
      <c r="A25" s="93" t="s">
        <v>1303</v>
      </c>
      <c r="B25" s="114" t="s">
        <v>1767</v>
      </c>
      <c r="C25" s="167">
        <v>5</v>
      </c>
      <c r="D25" s="114">
        <v>12</v>
      </c>
      <c r="E25" s="167">
        <v>24</v>
      </c>
      <c r="F25" s="167">
        <v>0</v>
      </c>
      <c r="G25" s="167">
        <v>24</v>
      </c>
      <c r="H25" s="114" t="s">
        <v>54</v>
      </c>
      <c r="I25" s="114" t="s">
        <v>1319</v>
      </c>
      <c r="J25" s="114" t="s">
        <v>1318</v>
      </c>
      <c r="K25" s="114" t="s">
        <v>1275</v>
      </c>
    </row>
    <row r="26" spans="1:18" ht="27" customHeight="1">
      <c r="A26" s="93" t="s">
        <v>1320</v>
      </c>
      <c r="B26" s="114" t="s">
        <v>1767</v>
      </c>
      <c r="C26" s="167">
        <v>3.5</v>
      </c>
      <c r="D26" s="114">
        <v>12</v>
      </c>
      <c r="E26" s="167">
        <v>16.8</v>
      </c>
      <c r="F26" s="167">
        <v>0</v>
      </c>
      <c r="G26" s="167">
        <v>16.8</v>
      </c>
      <c r="H26" s="114" t="s">
        <v>54</v>
      </c>
      <c r="I26" s="114" t="s">
        <v>1322</v>
      </c>
      <c r="J26" s="114" t="s">
        <v>1321</v>
      </c>
      <c r="K26" s="114" t="s">
        <v>1285</v>
      </c>
    </row>
    <row r="27" spans="1:18" ht="27" customHeight="1">
      <c r="A27" s="93" t="s">
        <v>1320</v>
      </c>
      <c r="B27" s="114" t="s">
        <v>1767</v>
      </c>
      <c r="C27" s="167">
        <v>3</v>
      </c>
      <c r="D27" s="114">
        <v>12</v>
      </c>
      <c r="E27" s="167">
        <v>14.4</v>
      </c>
      <c r="F27" s="167">
        <v>0</v>
      </c>
      <c r="G27" s="167">
        <v>14.4</v>
      </c>
      <c r="H27" s="114" t="s">
        <v>54</v>
      </c>
      <c r="I27" s="114" t="s">
        <v>1324</v>
      </c>
      <c r="J27" s="114" t="s">
        <v>1323</v>
      </c>
      <c r="K27" s="114" t="s">
        <v>1285</v>
      </c>
    </row>
    <row r="28" spans="1:18" ht="27" customHeight="1">
      <c r="A28" s="93" t="s">
        <v>1320</v>
      </c>
      <c r="B28" s="114" t="s">
        <v>1767</v>
      </c>
      <c r="C28" s="167">
        <v>3</v>
      </c>
      <c r="D28" s="114">
        <v>12</v>
      </c>
      <c r="E28" s="167">
        <v>14.4</v>
      </c>
      <c r="F28" s="167">
        <v>0</v>
      </c>
      <c r="G28" s="167">
        <v>14.4</v>
      </c>
      <c r="H28" s="114" t="s">
        <v>54</v>
      </c>
      <c r="I28" s="114" t="s">
        <v>1326</v>
      </c>
      <c r="J28" s="114" t="s">
        <v>1325</v>
      </c>
      <c r="K28" s="114" t="s">
        <v>1285</v>
      </c>
    </row>
    <row r="29" spans="1:18" ht="27" customHeight="1">
      <c r="A29" s="93" t="s">
        <v>1320</v>
      </c>
      <c r="B29" s="114" t="s">
        <v>1767</v>
      </c>
      <c r="C29" s="167">
        <v>3</v>
      </c>
      <c r="D29" s="114">
        <v>12</v>
      </c>
      <c r="E29" s="167">
        <v>14.4</v>
      </c>
      <c r="F29" s="167">
        <v>0</v>
      </c>
      <c r="G29" s="167">
        <v>14.4</v>
      </c>
      <c r="H29" s="114" t="s">
        <v>54</v>
      </c>
      <c r="I29" s="114" t="s">
        <v>1328</v>
      </c>
      <c r="J29" s="114" t="s">
        <v>1327</v>
      </c>
      <c r="K29" s="114" t="s">
        <v>1285</v>
      </c>
    </row>
    <row r="30" spans="1:18" ht="27" customHeight="1">
      <c r="A30" s="93" t="s">
        <v>1320</v>
      </c>
      <c r="B30" s="114" t="s">
        <v>1767</v>
      </c>
      <c r="C30" s="167">
        <v>2.5</v>
      </c>
      <c r="D30" s="114">
        <v>12</v>
      </c>
      <c r="E30" s="167">
        <v>12</v>
      </c>
      <c r="F30" s="167">
        <v>0</v>
      </c>
      <c r="G30" s="167">
        <v>12</v>
      </c>
      <c r="H30" s="114" t="s">
        <v>54</v>
      </c>
      <c r="I30" s="114" t="s">
        <v>1330</v>
      </c>
      <c r="J30" s="114" t="s">
        <v>1329</v>
      </c>
      <c r="K30" s="114" t="s">
        <v>1294</v>
      </c>
    </row>
    <row r="31" spans="1:18" ht="27" customHeight="1">
      <c r="A31" s="93" t="s">
        <v>1320</v>
      </c>
      <c r="B31" s="114" t="s">
        <v>1767</v>
      </c>
      <c r="C31" s="167">
        <v>2</v>
      </c>
      <c r="D31" s="114">
        <v>12</v>
      </c>
      <c r="E31" s="167">
        <v>9.6</v>
      </c>
      <c r="F31" s="167">
        <v>0</v>
      </c>
      <c r="G31" s="167">
        <v>9.6</v>
      </c>
      <c r="H31" s="114" t="s">
        <v>54</v>
      </c>
      <c r="I31" s="114" t="s">
        <v>1332</v>
      </c>
      <c r="J31" s="114" t="s">
        <v>1331</v>
      </c>
      <c r="K31" s="114" t="s">
        <v>1294</v>
      </c>
    </row>
    <row r="32" spans="1:18" ht="27" customHeight="1">
      <c r="A32" s="93" t="s">
        <v>1320</v>
      </c>
      <c r="B32" s="114" t="s">
        <v>1767</v>
      </c>
      <c r="C32" s="167">
        <v>2</v>
      </c>
      <c r="D32" s="114">
        <v>12</v>
      </c>
      <c r="E32" s="167">
        <v>9.6</v>
      </c>
      <c r="F32" s="167">
        <v>0</v>
      </c>
      <c r="G32" s="167">
        <v>9.6</v>
      </c>
      <c r="H32" s="114" t="s">
        <v>54</v>
      </c>
      <c r="I32" s="114" t="s">
        <v>1334</v>
      </c>
      <c r="J32" s="114" t="s">
        <v>1333</v>
      </c>
      <c r="K32" s="114" t="s">
        <v>1294</v>
      </c>
    </row>
    <row r="33" spans="1:16" ht="27" customHeight="1">
      <c r="A33" s="93" t="s">
        <v>1320</v>
      </c>
      <c r="B33" s="114" t="s">
        <v>1767</v>
      </c>
      <c r="C33" s="167">
        <v>2</v>
      </c>
      <c r="D33" s="114">
        <v>12</v>
      </c>
      <c r="E33" s="167">
        <v>9.6</v>
      </c>
      <c r="F33" s="167">
        <v>0</v>
      </c>
      <c r="G33" s="167">
        <v>9.6</v>
      </c>
      <c r="H33" s="114" t="s">
        <v>54</v>
      </c>
      <c r="I33" s="114" t="s">
        <v>1336</v>
      </c>
      <c r="J33" s="114" t="s">
        <v>1335</v>
      </c>
      <c r="K33" s="114" t="s">
        <v>1294</v>
      </c>
    </row>
    <row r="34" spans="1:16" ht="27" customHeight="1">
      <c r="A34" s="93" t="s">
        <v>1320</v>
      </c>
      <c r="B34" s="114" t="s">
        <v>1767</v>
      </c>
      <c r="C34" s="167">
        <v>1</v>
      </c>
      <c r="D34" s="114">
        <v>12</v>
      </c>
      <c r="E34" s="167">
        <v>4.8</v>
      </c>
      <c r="F34" s="167">
        <v>0</v>
      </c>
      <c r="G34" s="167">
        <v>4.8</v>
      </c>
      <c r="H34" s="114" t="s">
        <v>54</v>
      </c>
      <c r="I34" s="114" t="s">
        <v>1338</v>
      </c>
      <c r="J34" s="114" t="s">
        <v>1337</v>
      </c>
      <c r="K34" s="114" t="s">
        <v>1294</v>
      </c>
    </row>
    <row r="35" spans="1:16" ht="27" customHeight="1">
      <c r="A35" s="93" t="s">
        <v>1339</v>
      </c>
      <c r="B35" s="114" t="s">
        <v>1767</v>
      </c>
      <c r="C35" s="167">
        <v>24</v>
      </c>
      <c r="D35" s="114">
        <v>24</v>
      </c>
      <c r="E35" s="167">
        <v>230.4</v>
      </c>
      <c r="F35" s="167">
        <v>0</v>
      </c>
      <c r="G35" s="167">
        <f t="shared" ref="G35:G42" si="0">F35+E35</f>
        <v>230.4</v>
      </c>
      <c r="H35" s="114" t="s">
        <v>374</v>
      </c>
      <c r="I35" s="114" t="s">
        <v>1268</v>
      </c>
      <c r="J35" s="114" t="s">
        <v>1340</v>
      </c>
      <c r="K35" s="114" t="s">
        <v>1266</v>
      </c>
    </row>
    <row r="36" spans="1:16" ht="27" customHeight="1">
      <c r="A36" s="93" t="s">
        <v>1339</v>
      </c>
      <c r="B36" s="114" t="s">
        <v>1767</v>
      </c>
      <c r="C36" s="167">
        <v>20</v>
      </c>
      <c r="D36" s="114">
        <v>24</v>
      </c>
      <c r="E36" s="167">
        <v>192</v>
      </c>
      <c r="F36" s="167">
        <v>0</v>
      </c>
      <c r="G36" s="167">
        <f t="shared" si="0"/>
        <v>192</v>
      </c>
      <c r="H36" s="114" t="s">
        <v>374</v>
      </c>
      <c r="I36" s="114" t="s">
        <v>1270</v>
      </c>
      <c r="J36" s="114" t="s">
        <v>1341</v>
      </c>
      <c r="K36" s="114" t="s">
        <v>1266</v>
      </c>
    </row>
    <row r="37" spans="1:16" ht="27" customHeight="1">
      <c r="A37" s="93" t="s">
        <v>1339</v>
      </c>
      <c r="B37" s="114" t="s">
        <v>1767</v>
      </c>
      <c r="C37" s="167">
        <v>16</v>
      </c>
      <c r="D37" s="114">
        <v>24</v>
      </c>
      <c r="E37" s="167">
        <v>153.6</v>
      </c>
      <c r="F37" s="167">
        <v>0</v>
      </c>
      <c r="G37" s="167">
        <f t="shared" si="0"/>
        <v>153.6</v>
      </c>
      <c r="H37" s="114" t="s">
        <v>374</v>
      </c>
      <c r="I37" s="114" t="s">
        <v>1272</v>
      </c>
      <c r="J37" s="114" t="s">
        <v>1342</v>
      </c>
      <c r="K37" s="114" t="s">
        <v>1266</v>
      </c>
    </row>
    <row r="38" spans="1:16" ht="27" customHeight="1">
      <c r="A38" s="93" t="s">
        <v>1339</v>
      </c>
      <c r="B38" s="114" t="s">
        <v>1767</v>
      </c>
      <c r="C38" s="167">
        <v>12</v>
      </c>
      <c r="D38" s="114">
        <v>24</v>
      </c>
      <c r="E38" s="167">
        <v>115.2</v>
      </c>
      <c r="F38" s="167">
        <v>0</v>
      </c>
      <c r="G38" s="167">
        <f t="shared" si="0"/>
        <v>115.2</v>
      </c>
      <c r="H38" s="114" t="s">
        <v>374</v>
      </c>
      <c r="I38" s="114" t="s">
        <v>1274</v>
      </c>
      <c r="J38" s="114" t="s">
        <v>1346</v>
      </c>
      <c r="K38" s="114" t="s">
        <v>1266</v>
      </c>
    </row>
    <row r="39" spans="1:16" ht="27" customHeight="1">
      <c r="A39" s="93" t="s">
        <v>1339</v>
      </c>
      <c r="B39" s="114" t="s">
        <v>1767</v>
      </c>
      <c r="C39" s="167">
        <v>20</v>
      </c>
      <c r="D39" s="114">
        <v>24</v>
      </c>
      <c r="E39" s="167">
        <v>192</v>
      </c>
      <c r="F39" s="167">
        <v>0</v>
      </c>
      <c r="G39" s="167">
        <f t="shared" si="0"/>
        <v>192</v>
      </c>
      <c r="H39" s="114" t="s">
        <v>374</v>
      </c>
      <c r="I39" s="114" t="s">
        <v>1277</v>
      </c>
      <c r="J39" s="114" t="s">
        <v>1348</v>
      </c>
      <c r="K39" s="114" t="s">
        <v>1275</v>
      </c>
    </row>
    <row r="40" spans="1:16" ht="27" customHeight="1">
      <c r="A40" s="93" t="s">
        <v>1339</v>
      </c>
      <c r="B40" s="114" t="s">
        <v>1767</v>
      </c>
      <c r="C40" s="167">
        <v>16</v>
      </c>
      <c r="D40" s="114">
        <v>24</v>
      </c>
      <c r="E40" s="167">
        <v>153.6</v>
      </c>
      <c r="F40" s="167">
        <v>0</v>
      </c>
      <c r="G40" s="167">
        <f t="shared" si="0"/>
        <v>153.6</v>
      </c>
      <c r="H40" s="114" t="s">
        <v>374</v>
      </c>
      <c r="I40" s="114" t="s">
        <v>1279</v>
      </c>
      <c r="J40" s="114" t="s">
        <v>1351</v>
      </c>
      <c r="K40" s="114" t="s">
        <v>1275</v>
      </c>
    </row>
    <row r="41" spans="1:16" ht="27" customHeight="1">
      <c r="A41" s="93" t="s">
        <v>1339</v>
      </c>
      <c r="B41" s="114" t="s">
        <v>1767</v>
      </c>
      <c r="C41" s="167">
        <v>12</v>
      </c>
      <c r="D41" s="114">
        <v>24</v>
      </c>
      <c r="E41" s="167">
        <v>115.2</v>
      </c>
      <c r="F41" s="167">
        <v>0</v>
      </c>
      <c r="G41" s="167">
        <f t="shared" si="0"/>
        <v>115.2</v>
      </c>
      <c r="H41" s="114" t="s">
        <v>374</v>
      </c>
      <c r="I41" s="114" t="s">
        <v>1281</v>
      </c>
      <c r="J41" s="114" t="s">
        <v>1354</v>
      </c>
      <c r="K41" s="114" t="s">
        <v>1275</v>
      </c>
    </row>
    <row r="42" spans="1:16" ht="27" customHeight="1">
      <c r="A42" s="93" t="s">
        <v>1339</v>
      </c>
      <c r="B42" s="114" t="s">
        <v>1767</v>
      </c>
      <c r="C42" s="167">
        <v>8</v>
      </c>
      <c r="D42" s="114">
        <v>24</v>
      </c>
      <c r="E42" s="167">
        <v>76.8</v>
      </c>
      <c r="F42" s="167">
        <v>0</v>
      </c>
      <c r="G42" s="167">
        <f t="shared" si="0"/>
        <v>76.8</v>
      </c>
      <c r="H42" s="114" t="s">
        <v>374</v>
      </c>
      <c r="I42" s="114" t="s">
        <v>1283</v>
      </c>
      <c r="J42" s="114" t="s">
        <v>1356</v>
      </c>
      <c r="K42" s="114" t="s">
        <v>1275</v>
      </c>
    </row>
    <row r="43" spans="1:16" ht="27" customHeight="1">
      <c r="A43" s="93" t="s">
        <v>1363</v>
      </c>
      <c r="B43" s="114" t="s">
        <v>1767</v>
      </c>
      <c r="C43" s="167">
        <v>13</v>
      </c>
      <c r="D43" s="114">
        <v>24</v>
      </c>
      <c r="E43" s="167">
        <v>124.8</v>
      </c>
      <c r="F43" s="167">
        <v>0</v>
      </c>
      <c r="G43" s="167">
        <v>124.8</v>
      </c>
      <c r="H43" s="114" t="s">
        <v>374</v>
      </c>
      <c r="I43" s="114" t="s">
        <v>1287</v>
      </c>
      <c r="J43" s="114" t="s">
        <v>1364</v>
      </c>
      <c r="K43" s="114" t="s">
        <v>1285</v>
      </c>
    </row>
    <row r="44" spans="1:16" ht="27" customHeight="1">
      <c r="A44" s="93" t="s">
        <v>1363</v>
      </c>
      <c r="B44" s="114" t="s">
        <v>1767</v>
      </c>
      <c r="C44" s="167">
        <v>11</v>
      </c>
      <c r="D44" s="114">
        <v>24</v>
      </c>
      <c r="E44" s="167">
        <v>105.6</v>
      </c>
      <c r="F44" s="167">
        <v>0</v>
      </c>
      <c r="G44" s="167">
        <v>105.6</v>
      </c>
      <c r="H44" s="114" t="s">
        <v>374</v>
      </c>
      <c r="I44" s="114" t="s">
        <v>1289</v>
      </c>
      <c r="J44" s="114" t="s">
        <v>1368</v>
      </c>
      <c r="K44" s="114" t="s">
        <v>1285</v>
      </c>
    </row>
    <row r="45" spans="1:16" ht="27" customHeight="1">
      <c r="A45" s="93" t="s">
        <v>1363</v>
      </c>
      <c r="B45" s="114" t="s">
        <v>1767</v>
      </c>
      <c r="C45" s="167">
        <v>9</v>
      </c>
      <c r="D45" s="114">
        <v>24</v>
      </c>
      <c r="E45" s="167">
        <v>86.4</v>
      </c>
      <c r="F45" s="167">
        <v>0</v>
      </c>
      <c r="G45" s="167">
        <v>86.4</v>
      </c>
      <c r="H45" s="114" t="s">
        <v>374</v>
      </c>
      <c r="I45" s="114" t="s">
        <v>1291</v>
      </c>
      <c r="J45" s="114" t="s">
        <v>1372</v>
      </c>
      <c r="K45" s="114" t="s">
        <v>1285</v>
      </c>
    </row>
    <row r="46" spans="1:16" ht="27" customHeight="1">
      <c r="A46" s="93" t="s">
        <v>1363</v>
      </c>
      <c r="B46" s="114" t="s">
        <v>1767</v>
      </c>
      <c r="C46" s="167">
        <v>7</v>
      </c>
      <c r="D46" s="114">
        <v>24</v>
      </c>
      <c r="E46" s="167">
        <v>67.2</v>
      </c>
      <c r="F46" s="167">
        <v>0</v>
      </c>
      <c r="G46" s="167">
        <v>67.2</v>
      </c>
      <c r="H46" s="114" t="s">
        <v>374</v>
      </c>
      <c r="I46" s="114" t="s">
        <v>1293</v>
      </c>
      <c r="J46" s="114" t="s">
        <v>1375</v>
      </c>
      <c r="K46" s="114" t="s">
        <v>1285</v>
      </c>
    </row>
    <row r="47" spans="1:16" ht="27" customHeight="1">
      <c r="A47" s="93" t="s">
        <v>1363</v>
      </c>
      <c r="B47" s="114" t="s">
        <v>1767</v>
      </c>
      <c r="C47" s="167">
        <v>11</v>
      </c>
      <c r="D47" s="114">
        <v>24</v>
      </c>
      <c r="E47" s="167">
        <v>105.6</v>
      </c>
      <c r="F47" s="167">
        <v>0</v>
      </c>
      <c r="G47" s="167">
        <v>105.6</v>
      </c>
      <c r="H47" s="114" t="s">
        <v>374</v>
      </c>
      <c r="I47" s="114" t="s">
        <v>1296</v>
      </c>
      <c r="J47" s="114" t="s">
        <v>1378</v>
      </c>
      <c r="K47" s="114" t="s">
        <v>1294</v>
      </c>
      <c r="M47" s="129"/>
      <c r="N47" s="130" t="s">
        <v>1343</v>
      </c>
      <c r="O47" s="130" t="s">
        <v>1344</v>
      </c>
      <c r="P47" s="130" t="s">
        <v>1345</v>
      </c>
    </row>
    <row r="48" spans="1:16" ht="27" customHeight="1">
      <c r="A48" s="93" t="s">
        <v>1363</v>
      </c>
      <c r="B48" s="114" t="s">
        <v>1767</v>
      </c>
      <c r="C48" s="167">
        <v>9</v>
      </c>
      <c r="D48" s="114">
        <v>24</v>
      </c>
      <c r="E48" s="167">
        <v>86.4</v>
      </c>
      <c r="F48" s="167">
        <v>0</v>
      </c>
      <c r="G48" s="167">
        <v>86.4</v>
      </c>
      <c r="H48" s="114" t="s">
        <v>374</v>
      </c>
      <c r="I48" s="114" t="s">
        <v>1298</v>
      </c>
      <c r="J48" s="114" t="s">
        <v>1381</v>
      </c>
      <c r="K48" s="114" t="s">
        <v>1294</v>
      </c>
      <c r="M48" s="133" t="s">
        <v>1347</v>
      </c>
      <c r="N48" s="96" t="s">
        <v>181</v>
      </c>
      <c r="O48" s="96" t="s">
        <v>181</v>
      </c>
      <c r="P48" s="96" t="s">
        <v>187</v>
      </c>
    </row>
    <row r="49" spans="1:24" ht="27" customHeight="1">
      <c r="A49" s="93" t="s">
        <v>1363</v>
      </c>
      <c r="B49" s="114" t="s">
        <v>1767</v>
      </c>
      <c r="C49" s="167">
        <v>7</v>
      </c>
      <c r="D49" s="114">
        <v>24</v>
      </c>
      <c r="E49" s="167">
        <v>67.2</v>
      </c>
      <c r="F49" s="167">
        <v>0</v>
      </c>
      <c r="G49" s="167">
        <v>67.2</v>
      </c>
      <c r="H49" s="114" t="s">
        <v>374</v>
      </c>
      <c r="I49" s="114" t="s">
        <v>1300</v>
      </c>
      <c r="J49" s="114" t="s">
        <v>1385</v>
      </c>
      <c r="K49" s="114" t="s">
        <v>1294</v>
      </c>
      <c r="M49" s="133" t="s">
        <v>1349</v>
      </c>
      <c r="N49" s="96" t="s">
        <v>181</v>
      </c>
      <c r="O49" s="96" t="s">
        <v>181</v>
      </c>
      <c r="P49" s="96" t="s">
        <v>1350</v>
      </c>
    </row>
    <row r="50" spans="1:24" ht="27" customHeight="1">
      <c r="A50" s="93" t="s">
        <v>1363</v>
      </c>
      <c r="B50" s="114" t="s">
        <v>1767</v>
      </c>
      <c r="C50" s="167">
        <v>5</v>
      </c>
      <c r="D50" s="114">
        <v>24</v>
      </c>
      <c r="E50" s="167">
        <v>48</v>
      </c>
      <c r="F50" s="167">
        <v>0</v>
      </c>
      <c r="G50" s="167">
        <v>48</v>
      </c>
      <c r="H50" s="114" t="s">
        <v>374</v>
      </c>
      <c r="I50" s="114" t="s">
        <v>1302</v>
      </c>
      <c r="J50" s="114" t="s">
        <v>1388</v>
      </c>
      <c r="K50" s="114" t="s">
        <v>1294</v>
      </c>
      <c r="M50" s="133" t="s">
        <v>1352</v>
      </c>
      <c r="N50" s="96" t="s">
        <v>1353</v>
      </c>
      <c r="O50" s="96" t="s">
        <v>1353</v>
      </c>
      <c r="P50" s="96" t="s">
        <v>187</v>
      </c>
    </row>
    <row r="51" spans="1:24" ht="27" customHeight="1">
      <c r="A51" s="93" t="s">
        <v>1393</v>
      </c>
      <c r="B51" s="114" t="s">
        <v>1767</v>
      </c>
      <c r="C51" s="167">
        <v>14.5</v>
      </c>
      <c r="D51" s="114">
        <v>12</v>
      </c>
      <c r="E51" s="167">
        <v>69.599999999999994</v>
      </c>
      <c r="F51" s="167">
        <v>0</v>
      </c>
      <c r="G51" s="167">
        <v>69.599999999999994</v>
      </c>
      <c r="H51" s="114" t="s">
        <v>374</v>
      </c>
      <c r="I51" s="114" t="s">
        <v>1305</v>
      </c>
      <c r="J51" s="114" t="s">
        <v>1394</v>
      </c>
      <c r="K51" s="114" t="s">
        <v>1266</v>
      </c>
      <c r="M51" s="133" t="s">
        <v>1355</v>
      </c>
      <c r="N51" s="96" t="s">
        <v>1353</v>
      </c>
      <c r="O51" s="96" t="s">
        <v>1353</v>
      </c>
      <c r="P51" s="96" t="s">
        <v>1350</v>
      </c>
    </row>
    <row r="52" spans="1:24" ht="27" customHeight="1">
      <c r="A52" s="93" t="s">
        <v>1393</v>
      </c>
      <c r="B52" s="114" t="s">
        <v>1767</v>
      </c>
      <c r="C52" s="167">
        <v>12</v>
      </c>
      <c r="D52" s="114">
        <v>12</v>
      </c>
      <c r="E52" s="167">
        <v>57.6</v>
      </c>
      <c r="F52" s="167">
        <v>0</v>
      </c>
      <c r="G52" s="167">
        <v>57.6</v>
      </c>
      <c r="H52" s="114" t="s">
        <v>374</v>
      </c>
      <c r="I52" s="114" t="s">
        <v>1307</v>
      </c>
      <c r="J52" s="114" t="s">
        <v>1395</v>
      </c>
      <c r="K52" s="114" t="s">
        <v>1266</v>
      </c>
      <c r="M52" s="133" t="s">
        <v>1357</v>
      </c>
      <c r="N52" s="96" t="s">
        <v>187</v>
      </c>
      <c r="O52" s="131" t="s">
        <v>1358</v>
      </c>
      <c r="P52" s="131" t="s">
        <v>1358</v>
      </c>
      <c r="Q52" s="47"/>
      <c r="R52" s="47"/>
      <c r="S52" s="47"/>
      <c r="T52" s="47"/>
      <c r="U52" s="47"/>
      <c r="V52" s="47"/>
      <c r="W52" s="47"/>
      <c r="X52" s="47"/>
    </row>
    <row r="53" spans="1:24" ht="27" customHeight="1">
      <c r="A53" s="93" t="s">
        <v>1393</v>
      </c>
      <c r="B53" s="114" t="s">
        <v>1767</v>
      </c>
      <c r="C53" s="167">
        <v>9.5</v>
      </c>
      <c r="D53" s="114">
        <v>12</v>
      </c>
      <c r="E53" s="167">
        <v>45.6</v>
      </c>
      <c r="F53" s="167">
        <v>0</v>
      </c>
      <c r="G53" s="167">
        <v>45.6</v>
      </c>
      <c r="H53" s="114" t="s">
        <v>374</v>
      </c>
      <c r="I53" s="114" t="s">
        <v>1309</v>
      </c>
      <c r="J53" s="114" t="s">
        <v>1396</v>
      </c>
      <c r="K53" s="114" t="s">
        <v>1266</v>
      </c>
      <c r="M53" s="134" t="s">
        <v>1359</v>
      </c>
      <c r="N53" s="131" t="s">
        <v>1360</v>
      </c>
      <c r="O53" s="131" t="s">
        <v>1360</v>
      </c>
      <c r="P53" s="131" t="s">
        <v>1360</v>
      </c>
    </row>
    <row r="54" spans="1:24" s="47" customFormat="1" ht="27" customHeight="1">
      <c r="A54" s="93" t="s">
        <v>1393</v>
      </c>
      <c r="B54" s="114" t="s">
        <v>1767</v>
      </c>
      <c r="C54" s="167">
        <v>7.5</v>
      </c>
      <c r="D54" s="114">
        <v>12</v>
      </c>
      <c r="E54" s="167">
        <v>36</v>
      </c>
      <c r="F54" s="167">
        <v>0</v>
      </c>
      <c r="G54" s="167">
        <v>36</v>
      </c>
      <c r="H54" s="114" t="s">
        <v>374</v>
      </c>
      <c r="I54" s="114" t="s">
        <v>1311</v>
      </c>
      <c r="J54" s="114" t="s">
        <v>1397</v>
      </c>
      <c r="K54" s="114" t="s">
        <v>1266</v>
      </c>
      <c r="M54" s="134" t="s">
        <v>1361</v>
      </c>
      <c r="N54" s="228" t="s">
        <v>1362</v>
      </c>
      <c r="O54" s="228"/>
      <c r="P54" s="228"/>
      <c r="Q54"/>
      <c r="R54"/>
      <c r="S54"/>
      <c r="T54"/>
      <c r="U54"/>
      <c r="V54"/>
      <c r="W54"/>
      <c r="X54"/>
    </row>
    <row r="55" spans="1:24" ht="27" customHeight="1">
      <c r="A55" s="93" t="s">
        <v>1393</v>
      </c>
      <c r="B55" s="114" t="s">
        <v>1767</v>
      </c>
      <c r="C55" s="167">
        <v>12</v>
      </c>
      <c r="D55" s="114">
        <v>12</v>
      </c>
      <c r="E55" s="167">
        <v>57.6</v>
      </c>
      <c r="F55" s="167">
        <v>0</v>
      </c>
      <c r="G55" s="167">
        <v>57.6</v>
      </c>
      <c r="H55" s="114" t="s">
        <v>374</v>
      </c>
      <c r="I55" s="114" t="s">
        <v>1313</v>
      </c>
      <c r="J55" s="114" t="s">
        <v>1398</v>
      </c>
      <c r="K55" s="114" t="s">
        <v>1275</v>
      </c>
      <c r="M55" s="132"/>
      <c r="N55" s="132" t="s">
        <v>1365</v>
      </c>
      <c r="O55" s="132" t="s">
        <v>1366</v>
      </c>
      <c r="P55" s="132" t="s">
        <v>1367</v>
      </c>
    </row>
    <row r="56" spans="1:24" ht="27" customHeight="1">
      <c r="A56" s="93" t="s">
        <v>1393</v>
      </c>
      <c r="B56" s="114" t="s">
        <v>1767</v>
      </c>
      <c r="C56" s="167">
        <v>9.5</v>
      </c>
      <c r="D56" s="114">
        <v>12</v>
      </c>
      <c r="E56" s="167">
        <v>45.6</v>
      </c>
      <c r="F56" s="167">
        <v>0</v>
      </c>
      <c r="G56" s="167">
        <v>45.6</v>
      </c>
      <c r="H56" s="114" t="s">
        <v>374</v>
      </c>
      <c r="I56" s="114" t="s">
        <v>1315</v>
      </c>
      <c r="J56" s="114" t="s">
        <v>1399</v>
      </c>
      <c r="K56" s="114" t="s">
        <v>1275</v>
      </c>
      <c r="M56" s="133" t="s">
        <v>1369</v>
      </c>
      <c r="N56" s="131" t="s">
        <v>1370</v>
      </c>
      <c r="O56" s="131" t="s">
        <v>1371</v>
      </c>
      <c r="P56" s="96" t="s">
        <v>187</v>
      </c>
    </row>
    <row r="57" spans="1:24" ht="27" customHeight="1">
      <c r="A57" s="93" t="s">
        <v>1393</v>
      </c>
      <c r="B57" s="114" t="s">
        <v>1767</v>
      </c>
      <c r="C57" s="167">
        <v>7</v>
      </c>
      <c r="D57" s="114">
        <v>12</v>
      </c>
      <c r="E57" s="167">
        <v>33.6</v>
      </c>
      <c r="F57" s="167">
        <v>0</v>
      </c>
      <c r="G57" s="167">
        <v>33.6</v>
      </c>
      <c r="H57" s="114" t="s">
        <v>374</v>
      </c>
      <c r="I57" s="114" t="s">
        <v>1317</v>
      </c>
      <c r="J57" s="114" t="s">
        <v>1400</v>
      </c>
      <c r="K57" s="114" t="s">
        <v>1275</v>
      </c>
      <c r="M57" s="133" t="s">
        <v>1373</v>
      </c>
      <c r="N57" s="96" t="s">
        <v>1374</v>
      </c>
      <c r="O57" s="96" t="s">
        <v>1374</v>
      </c>
      <c r="P57" s="96" t="s">
        <v>187</v>
      </c>
    </row>
    <row r="58" spans="1:24" ht="27" customHeight="1">
      <c r="A58" s="93" t="s">
        <v>1393</v>
      </c>
      <c r="B58" s="114" t="s">
        <v>1767</v>
      </c>
      <c r="C58" s="167">
        <v>5</v>
      </c>
      <c r="D58" s="114">
        <v>12</v>
      </c>
      <c r="E58" s="167">
        <v>24</v>
      </c>
      <c r="F58" s="167">
        <v>0</v>
      </c>
      <c r="G58" s="167">
        <v>24</v>
      </c>
      <c r="H58" s="114" t="s">
        <v>374</v>
      </c>
      <c r="I58" s="114" t="s">
        <v>1319</v>
      </c>
      <c r="J58" s="114" t="s">
        <v>1401</v>
      </c>
      <c r="K58" s="114" t="s">
        <v>1275</v>
      </c>
      <c r="M58" s="133" t="s">
        <v>1376</v>
      </c>
      <c r="N58" s="96" t="s">
        <v>1377</v>
      </c>
      <c r="O58" s="96" t="s">
        <v>1377</v>
      </c>
      <c r="P58" s="96" t="s">
        <v>187</v>
      </c>
    </row>
    <row r="59" spans="1:24" ht="27" customHeight="1">
      <c r="A59" s="93" t="s">
        <v>1393</v>
      </c>
      <c r="B59" s="114" t="s">
        <v>1767</v>
      </c>
      <c r="C59" s="167">
        <v>3.5</v>
      </c>
      <c r="D59" s="114">
        <v>12</v>
      </c>
      <c r="E59" s="167">
        <v>16.8</v>
      </c>
      <c r="F59" s="167">
        <v>0</v>
      </c>
      <c r="G59" s="167">
        <v>16.8</v>
      </c>
      <c r="H59" s="114" t="s">
        <v>374</v>
      </c>
      <c r="I59" s="114" t="s">
        <v>1322</v>
      </c>
      <c r="J59" s="114" t="s">
        <v>1402</v>
      </c>
      <c r="K59" s="114" t="s">
        <v>1285</v>
      </c>
      <c r="M59" s="133" t="s">
        <v>1379</v>
      </c>
      <c r="N59" s="96" t="s">
        <v>187</v>
      </c>
      <c r="O59" s="96" t="s">
        <v>1380</v>
      </c>
      <c r="P59" s="96" t="s">
        <v>1380</v>
      </c>
    </row>
    <row r="60" spans="1:24" ht="27" customHeight="1">
      <c r="A60" s="93" t="s">
        <v>1393</v>
      </c>
      <c r="B60" s="114" t="s">
        <v>1767</v>
      </c>
      <c r="C60" s="167">
        <v>3</v>
      </c>
      <c r="D60" s="114">
        <v>12</v>
      </c>
      <c r="E60" s="167">
        <v>14.4</v>
      </c>
      <c r="F60" s="167">
        <v>0</v>
      </c>
      <c r="G60" s="167">
        <v>14.4</v>
      </c>
      <c r="H60" s="114" t="s">
        <v>374</v>
      </c>
      <c r="I60" s="114" t="s">
        <v>1324</v>
      </c>
      <c r="J60" s="114" t="s">
        <v>1403</v>
      </c>
      <c r="K60" s="114" t="s">
        <v>1285</v>
      </c>
      <c r="M60" s="133" t="s">
        <v>1382</v>
      </c>
      <c r="N60" s="96" t="s">
        <v>1383</v>
      </c>
      <c r="O60" s="96" t="s">
        <v>1383</v>
      </c>
      <c r="P60" s="96" t="s">
        <v>1384</v>
      </c>
    </row>
    <row r="61" spans="1:24" ht="27" customHeight="1">
      <c r="A61" s="93" t="s">
        <v>1393</v>
      </c>
      <c r="B61" s="114" t="s">
        <v>1767</v>
      </c>
      <c r="C61" s="167">
        <v>3</v>
      </c>
      <c r="D61" s="114">
        <v>12</v>
      </c>
      <c r="E61" s="167">
        <v>14.4</v>
      </c>
      <c r="F61" s="167">
        <v>0</v>
      </c>
      <c r="G61" s="167">
        <v>14.4</v>
      </c>
      <c r="H61" s="114" t="s">
        <v>374</v>
      </c>
      <c r="I61" s="114" t="s">
        <v>1326</v>
      </c>
      <c r="J61" s="114" t="s">
        <v>1404</v>
      </c>
      <c r="K61" s="114" t="s">
        <v>1285</v>
      </c>
      <c r="M61" s="133" t="s">
        <v>1386</v>
      </c>
      <c r="N61" s="96" t="s">
        <v>1387</v>
      </c>
      <c r="O61" s="96" t="s">
        <v>1387</v>
      </c>
      <c r="P61" s="96" t="s">
        <v>1387</v>
      </c>
    </row>
    <row r="62" spans="1:24" ht="27" customHeight="1">
      <c r="A62" s="93" t="s">
        <v>1393</v>
      </c>
      <c r="B62" s="114" t="s">
        <v>1767</v>
      </c>
      <c r="C62" s="167">
        <v>3</v>
      </c>
      <c r="D62" s="114">
        <v>12</v>
      </c>
      <c r="E62" s="167">
        <v>14.4</v>
      </c>
      <c r="F62" s="167">
        <v>0</v>
      </c>
      <c r="G62" s="167">
        <v>14.4</v>
      </c>
      <c r="H62" s="114" t="s">
        <v>374</v>
      </c>
      <c r="I62" s="114" t="s">
        <v>1328</v>
      </c>
      <c r="J62" s="114" t="s">
        <v>1405</v>
      </c>
      <c r="K62" s="114" t="s">
        <v>1285</v>
      </c>
      <c r="M62" s="133" t="s">
        <v>1389</v>
      </c>
      <c r="N62" s="96" t="s">
        <v>187</v>
      </c>
      <c r="O62" s="96" t="s">
        <v>1390</v>
      </c>
      <c r="P62" s="96" t="s">
        <v>1390</v>
      </c>
    </row>
    <row r="63" spans="1:24" ht="27" customHeight="1">
      <c r="A63" s="93" t="s">
        <v>1393</v>
      </c>
      <c r="B63" s="114" t="s">
        <v>1767</v>
      </c>
      <c r="C63" s="167">
        <v>2.5</v>
      </c>
      <c r="D63" s="114">
        <v>12</v>
      </c>
      <c r="E63" s="167">
        <v>12</v>
      </c>
      <c r="F63" s="167">
        <v>0</v>
      </c>
      <c r="G63" s="167">
        <v>12</v>
      </c>
      <c r="H63" s="114" t="s">
        <v>374</v>
      </c>
      <c r="I63" s="114" t="s">
        <v>1330</v>
      </c>
      <c r="J63" s="114" t="s">
        <v>1406</v>
      </c>
      <c r="K63" s="114" t="s">
        <v>1294</v>
      </c>
      <c r="M63" s="133" t="s">
        <v>1391</v>
      </c>
      <c r="N63" s="96" t="s">
        <v>1392</v>
      </c>
      <c r="O63" s="96" t="s">
        <v>1392</v>
      </c>
      <c r="P63" s="96" t="s">
        <v>1392</v>
      </c>
    </row>
    <row r="64" spans="1:24" ht="27" customHeight="1">
      <c r="A64" s="93" t="s">
        <v>1393</v>
      </c>
      <c r="B64" s="114" t="s">
        <v>1767</v>
      </c>
      <c r="C64" s="167">
        <v>2</v>
      </c>
      <c r="D64" s="114">
        <v>12</v>
      </c>
      <c r="E64" s="167">
        <v>9.6</v>
      </c>
      <c r="F64" s="167">
        <v>0</v>
      </c>
      <c r="G64" s="167">
        <v>9.6</v>
      </c>
      <c r="H64" s="114" t="s">
        <v>374</v>
      </c>
      <c r="I64" s="114" t="s">
        <v>1332</v>
      </c>
      <c r="J64" s="114" t="s">
        <v>1407</v>
      </c>
      <c r="K64" s="114" t="s">
        <v>1294</v>
      </c>
    </row>
    <row r="65" spans="1:11" ht="27" customHeight="1">
      <c r="A65" s="93" t="s">
        <v>1393</v>
      </c>
      <c r="B65" s="114" t="s">
        <v>1767</v>
      </c>
      <c r="C65" s="167">
        <v>2</v>
      </c>
      <c r="D65" s="114">
        <v>12</v>
      </c>
      <c r="E65" s="167">
        <v>9.6</v>
      </c>
      <c r="F65" s="167">
        <v>0</v>
      </c>
      <c r="G65" s="167">
        <v>9.6</v>
      </c>
      <c r="H65" s="114" t="s">
        <v>374</v>
      </c>
      <c r="I65" s="114" t="s">
        <v>1334</v>
      </c>
      <c r="J65" s="114" t="s">
        <v>1408</v>
      </c>
      <c r="K65" s="114" t="s">
        <v>1294</v>
      </c>
    </row>
    <row r="66" spans="1:11" ht="27" customHeight="1">
      <c r="A66" s="93" t="s">
        <v>1393</v>
      </c>
      <c r="B66" s="114" t="s">
        <v>1767</v>
      </c>
      <c r="C66" s="167">
        <v>2</v>
      </c>
      <c r="D66" s="114">
        <v>12</v>
      </c>
      <c r="E66" s="167">
        <v>9.6</v>
      </c>
      <c r="F66" s="167">
        <v>0</v>
      </c>
      <c r="G66" s="167">
        <v>9.6</v>
      </c>
      <c r="H66" s="114" t="s">
        <v>374</v>
      </c>
      <c r="I66" s="114" t="s">
        <v>1336</v>
      </c>
      <c r="J66" s="114" t="s">
        <v>1409</v>
      </c>
      <c r="K66" s="114" t="s">
        <v>1294</v>
      </c>
    </row>
    <row r="67" spans="1:11" ht="27" customHeight="1">
      <c r="A67" s="93" t="s">
        <v>1393</v>
      </c>
      <c r="B67" s="114" t="s">
        <v>1767</v>
      </c>
      <c r="C67" s="167">
        <v>1</v>
      </c>
      <c r="D67" s="114">
        <v>12</v>
      </c>
      <c r="E67" s="167">
        <v>4.8</v>
      </c>
      <c r="F67" s="167">
        <v>0</v>
      </c>
      <c r="G67" s="167">
        <v>4.8</v>
      </c>
      <c r="H67" s="114" t="s">
        <v>374</v>
      </c>
      <c r="I67" s="114" t="s">
        <v>1338</v>
      </c>
      <c r="J67" s="114" t="s">
        <v>1410</v>
      </c>
      <c r="K67" s="114" t="s">
        <v>1294</v>
      </c>
    </row>
    <row r="68" spans="1:11">
      <c r="A68" s="135"/>
      <c r="B68" s="135"/>
      <c r="C68" s="135"/>
      <c r="D68" s="135"/>
      <c r="E68" s="135"/>
      <c r="F68" s="135"/>
      <c r="G68" s="135"/>
      <c r="H68" s="135"/>
      <c r="I68" s="135"/>
      <c r="J68" s="135"/>
      <c r="K68" s="135"/>
    </row>
    <row r="69" spans="1:11">
      <c r="A69" s="135"/>
      <c r="B69" s="135"/>
      <c r="C69" s="135"/>
      <c r="D69" s="135"/>
      <c r="E69" s="135"/>
      <c r="F69" s="135"/>
      <c r="G69" s="135"/>
      <c r="H69" s="135"/>
      <c r="I69" s="135"/>
      <c r="J69" s="135"/>
      <c r="K69" s="135"/>
    </row>
    <row r="70" spans="1:11">
      <c r="A70" s="135"/>
      <c r="B70" s="135"/>
      <c r="C70" s="135"/>
      <c r="D70" s="135"/>
      <c r="E70" s="135"/>
      <c r="F70" s="135"/>
      <c r="G70" s="135"/>
      <c r="H70" s="135"/>
      <c r="I70" s="135"/>
      <c r="J70" s="135"/>
      <c r="K70" s="135"/>
    </row>
    <row r="71" spans="1:11">
      <c r="A71" s="135"/>
      <c r="B71" s="135"/>
      <c r="C71" s="135"/>
      <c r="D71" s="135"/>
      <c r="E71" s="135"/>
      <c r="F71" s="135"/>
      <c r="G71" s="135"/>
      <c r="H71" s="135"/>
      <c r="I71" s="135"/>
      <c r="J71" s="135"/>
      <c r="K71" s="135"/>
    </row>
    <row r="72" spans="1:11">
      <c r="A72" s="135"/>
      <c r="B72" s="135"/>
      <c r="C72" s="135"/>
      <c r="D72" s="135"/>
      <c r="E72" s="135"/>
      <c r="F72" s="135"/>
      <c r="G72" s="135"/>
      <c r="H72" s="135"/>
      <c r="I72" s="135"/>
      <c r="J72" s="135"/>
      <c r="K72" s="135"/>
    </row>
    <row r="73" spans="1:11">
      <c r="A73" s="135"/>
      <c r="B73" s="135"/>
      <c r="C73" s="135"/>
      <c r="D73" s="135"/>
      <c r="E73" s="135"/>
      <c r="F73" s="135"/>
      <c r="G73" s="135"/>
      <c r="H73" s="135"/>
      <c r="I73" s="135"/>
      <c r="J73" s="135"/>
      <c r="K73" s="135"/>
    </row>
    <row r="74" spans="1:11">
      <c r="A74" s="135"/>
      <c r="B74" s="135"/>
      <c r="C74" s="135"/>
      <c r="D74" s="135"/>
      <c r="E74" s="135"/>
      <c r="F74" s="135"/>
      <c r="G74" s="135"/>
      <c r="H74" s="135"/>
      <c r="I74" s="135"/>
      <c r="J74" s="135"/>
      <c r="K74" s="135"/>
    </row>
    <row r="75" spans="1:11">
      <c r="A75" s="135"/>
      <c r="B75" s="135"/>
      <c r="C75" s="135"/>
      <c r="D75" s="135"/>
      <c r="E75" s="135"/>
      <c r="F75" s="135"/>
      <c r="G75" s="135"/>
      <c r="H75" s="135"/>
      <c r="I75" s="135"/>
      <c r="J75" s="135"/>
      <c r="K75" s="135"/>
    </row>
    <row r="76" spans="1:11">
      <c r="A76" s="135"/>
      <c r="B76" s="135"/>
      <c r="C76" s="135"/>
      <c r="D76" s="135"/>
      <c r="E76" s="135"/>
      <c r="F76" s="135"/>
      <c r="G76" s="135"/>
      <c r="H76" s="135"/>
      <c r="I76" s="135"/>
      <c r="J76" s="135"/>
      <c r="K76" s="135"/>
    </row>
    <row r="77" spans="1:11">
      <c r="A77" s="135"/>
      <c r="B77" s="135"/>
      <c r="C77" s="135"/>
      <c r="D77" s="135"/>
      <c r="E77" s="135"/>
      <c r="F77" s="135"/>
      <c r="G77" s="135"/>
      <c r="H77" s="135"/>
      <c r="I77" s="135"/>
      <c r="J77" s="135"/>
      <c r="K77" s="135"/>
    </row>
    <row r="78" spans="1:11">
      <c r="A78" s="135"/>
      <c r="B78" s="135"/>
      <c r="C78" s="135"/>
      <c r="D78" s="135"/>
      <c r="E78" s="135"/>
      <c r="F78" s="135"/>
      <c r="G78" s="135"/>
      <c r="H78" s="135"/>
      <c r="I78" s="135"/>
      <c r="J78" s="135"/>
      <c r="K78" s="135"/>
    </row>
    <row r="274" spans="13:24">
      <c r="M274" s="48"/>
      <c r="R274" s="49"/>
      <c r="T274" s="48"/>
      <c r="X274" s="49"/>
    </row>
    <row r="275" spans="13:24">
      <c r="M275" s="48"/>
      <c r="R275" s="49"/>
      <c r="T275" s="48"/>
      <c r="X275" s="49"/>
    </row>
    <row r="276" spans="13:24">
      <c r="M276" s="48"/>
      <c r="R276" s="49"/>
      <c r="T276" s="48"/>
      <c r="X276" s="49"/>
    </row>
    <row r="277" spans="13:24">
      <c r="M277" s="48"/>
      <c r="R277" s="49"/>
      <c r="T277" s="48"/>
      <c r="X277" s="49"/>
    </row>
    <row r="278" spans="13:24">
      <c r="M278" s="48"/>
      <c r="R278" s="49"/>
      <c r="T278" s="48"/>
      <c r="X278" s="49"/>
    </row>
    <row r="279" spans="13:24">
      <c r="M279" s="48"/>
      <c r="R279" s="49"/>
      <c r="T279" s="48"/>
      <c r="X279" s="49"/>
    </row>
    <row r="280" spans="13:24">
      <c r="M280" s="48"/>
      <c r="R280" s="49"/>
      <c r="T280" s="48"/>
      <c r="X280" s="49"/>
    </row>
    <row r="281" spans="13:24">
      <c r="M281" s="48"/>
      <c r="R281" s="49"/>
      <c r="T281" s="48"/>
      <c r="X281" s="49"/>
    </row>
    <row r="282" spans="13:24">
      <c r="M282" s="48"/>
      <c r="R282" s="49"/>
      <c r="T282" s="48"/>
      <c r="X282" s="49"/>
    </row>
    <row r="283" spans="13:24">
      <c r="M283" s="48"/>
      <c r="R283" s="49"/>
      <c r="T283" s="48"/>
      <c r="X283" s="49"/>
    </row>
    <row r="284" spans="13:24">
      <c r="M284" s="48"/>
      <c r="R284" s="49"/>
      <c r="T284" s="48"/>
      <c r="X284" s="49"/>
    </row>
    <row r="285" spans="13:24">
      <c r="M285" s="48"/>
      <c r="R285" s="49"/>
      <c r="T285" s="48"/>
      <c r="X285" s="49"/>
    </row>
    <row r="286" spans="13:24">
      <c r="M286" s="48"/>
      <c r="R286" s="49"/>
      <c r="T286" s="48"/>
      <c r="X286" s="49"/>
    </row>
    <row r="287" spans="13:24">
      <c r="M287" s="48"/>
      <c r="R287" s="49"/>
      <c r="T287" s="48"/>
      <c r="X287" s="49"/>
    </row>
    <row r="288" spans="13:24">
      <c r="M288" s="48"/>
      <c r="R288" s="49"/>
      <c r="T288" s="48"/>
      <c r="X288" s="49"/>
    </row>
    <row r="289" spans="13:24">
      <c r="M289" s="48"/>
      <c r="R289" s="49"/>
      <c r="T289" s="48"/>
      <c r="X289" s="49"/>
    </row>
    <row r="290" spans="13:24">
      <c r="M290" s="48"/>
      <c r="R290" s="49"/>
      <c r="T290" s="48"/>
      <c r="X290" s="49"/>
    </row>
    <row r="291" spans="13:24">
      <c r="M291" s="48"/>
      <c r="R291" s="49"/>
      <c r="T291" s="48"/>
      <c r="X291" s="49"/>
    </row>
    <row r="292" spans="13:24">
      <c r="M292" s="48"/>
      <c r="R292" s="49"/>
      <c r="T292" s="48"/>
      <c r="X292" s="49"/>
    </row>
    <row r="293" spans="13:24">
      <c r="M293" s="48"/>
      <c r="R293" s="49"/>
      <c r="T293" s="48"/>
      <c r="X293" s="49"/>
    </row>
    <row r="294" spans="13:24">
      <c r="M294" s="48"/>
      <c r="R294" s="49"/>
      <c r="T294" s="48"/>
      <c r="X294" s="49"/>
    </row>
    <row r="295" spans="13:24">
      <c r="M295" s="48"/>
      <c r="R295" s="49"/>
      <c r="T295" s="48"/>
      <c r="X295" s="49"/>
    </row>
    <row r="296" spans="13:24">
      <c r="M296" s="48"/>
      <c r="R296" s="49"/>
      <c r="T296" s="48"/>
      <c r="X296" s="49"/>
    </row>
    <row r="297" spans="13:24">
      <c r="M297" s="48"/>
      <c r="R297" s="49"/>
      <c r="T297" s="48"/>
      <c r="X297" s="49"/>
    </row>
    <row r="298" spans="13:24">
      <c r="M298" s="48"/>
      <c r="R298" s="49"/>
      <c r="T298" s="48"/>
      <c r="X298" s="49"/>
    </row>
    <row r="299" spans="13:24">
      <c r="M299" s="48"/>
      <c r="R299" s="49"/>
      <c r="T299" s="48"/>
      <c r="X299" s="49"/>
    </row>
    <row r="300" spans="13:24">
      <c r="M300" s="48"/>
      <c r="R300" s="49"/>
      <c r="T300" s="48"/>
      <c r="X300" s="49"/>
    </row>
    <row r="301" spans="13:24">
      <c r="M301" s="48"/>
      <c r="R301" s="49"/>
      <c r="T301" s="48"/>
      <c r="X301" s="49"/>
    </row>
    <row r="302" spans="13:24">
      <c r="M302" s="48"/>
      <c r="R302" s="49"/>
      <c r="T302" s="48"/>
      <c r="X302" s="49"/>
    </row>
    <row r="303" spans="13:24">
      <c r="M303" s="48"/>
      <c r="R303" s="49"/>
      <c r="T303" s="48"/>
      <c r="X303" s="49"/>
    </row>
    <row r="304" spans="13:24">
      <c r="M304" s="48"/>
      <c r="R304" s="49"/>
      <c r="T304" s="48"/>
      <c r="X304" s="49"/>
    </row>
    <row r="305" spans="13:24">
      <c r="M305" s="48"/>
      <c r="R305" s="49"/>
      <c r="T305" s="48"/>
      <c r="X305" s="49"/>
    </row>
    <row r="306" spans="13:24">
      <c r="M306" s="48"/>
      <c r="R306" s="49"/>
      <c r="T306" s="48"/>
      <c r="X306" s="49"/>
    </row>
    <row r="307" spans="13:24">
      <c r="M307" s="48"/>
      <c r="R307" s="49"/>
      <c r="T307" s="48"/>
      <c r="X307" s="49"/>
    </row>
    <row r="308" spans="13:24">
      <c r="M308" s="48"/>
      <c r="R308" s="49"/>
      <c r="T308" s="48"/>
      <c r="X308" s="49"/>
    </row>
    <row r="309" spans="13:24">
      <c r="M309" s="48"/>
      <c r="R309" s="49"/>
      <c r="T309" s="48"/>
      <c r="X309" s="49"/>
    </row>
    <row r="310" spans="13:24">
      <c r="M310" s="48"/>
      <c r="R310" s="49"/>
      <c r="T310" s="48"/>
      <c r="X310" s="49"/>
    </row>
    <row r="311" spans="13:24">
      <c r="M311" s="48"/>
      <c r="R311" s="49"/>
      <c r="T311" s="48"/>
      <c r="X311" s="49"/>
    </row>
    <row r="312" spans="13:24">
      <c r="M312" s="48"/>
      <c r="R312" s="49"/>
      <c r="T312" s="48"/>
      <c r="X312" s="49"/>
    </row>
    <row r="313" spans="13:24">
      <c r="M313" s="48"/>
      <c r="R313" s="49"/>
      <c r="T313" s="48"/>
      <c r="X313" s="49"/>
    </row>
    <row r="314" spans="13:24">
      <c r="M314" s="48"/>
      <c r="R314" s="49"/>
      <c r="T314" s="48"/>
      <c r="X314" s="49"/>
    </row>
    <row r="315" spans="13:24">
      <c r="M315" s="48"/>
      <c r="R315" s="49"/>
      <c r="T315" s="48"/>
      <c r="X315" s="49"/>
    </row>
    <row r="316" spans="13:24">
      <c r="M316" s="48"/>
      <c r="R316" s="49"/>
      <c r="T316" s="48"/>
      <c r="X316" s="49"/>
    </row>
    <row r="317" spans="13:24">
      <c r="M317" s="48"/>
      <c r="R317" s="49"/>
      <c r="T317" s="48"/>
      <c r="X317" s="49"/>
    </row>
    <row r="318" spans="13:24">
      <c r="M318" s="48"/>
      <c r="R318" s="49"/>
      <c r="T318" s="48"/>
      <c r="X318" s="49"/>
    </row>
    <row r="319" spans="13:24">
      <c r="M319" s="48"/>
      <c r="R319" s="49"/>
      <c r="T319" s="48"/>
      <c r="X319" s="49"/>
    </row>
    <row r="320" spans="13:24">
      <c r="M320" s="48"/>
      <c r="R320" s="49"/>
      <c r="T320" s="48"/>
      <c r="X320" s="49"/>
    </row>
    <row r="321" spans="13:24">
      <c r="M321" s="48"/>
      <c r="R321" s="49"/>
      <c r="T321" s="48"/>
      <c r="X321" s="49"/>
    </row>
    <row r="322" spans="13:24">
      <c r="M322" s="48"/>
      <c r="R322" s="49"/>
      <c r="T322" s="48"/>
      <c r="X322" s="49"/>
    </row>
    <row r="323" spans="13:24">
      <c r="M323" s="48"/>
      <c r="R323" s="49"/>
      <c r="T323" s="48"/>
      <c r="X323" s="49"/>
    </row>
    <row r="324" spans="13:24">
      <c r="M324" s="48"/>
      <c r="R324" s="49"/>
      <c r="T324" s="48"/>
      <c r="X324" s="49"/>
    </row>
    <row r="325" spans="13:24">
      <c r="M325" s="48"/>
      <c r="R325" s="49"/>
      <c r="T325" s="48"/>
      <c r="X325" s="49"/>
    </row>
    <row r="326" spans="13:24">
      <c r="M326" s="48"/>
      <c r="R326" s="49"/>
      <c r="T326" s="48"/>
      <c r="X326" s="49"/>
    </row>
    <row r="327" spans="13:24">
      <c r="M327" s="48"/>
      <c r="R327" s="49"/>
      <c r="T327" s="48"/>
      <c r="X327" s="49"/>
    </row>
    <row r="328" spans="13:24">
      <c r="M328" s="48"/>
      <c r="R328" s="49"/>
      <c r="T328" s="48"/>
      <c r="X328" s="49"/>
    </row>
    <row r="329" spans="13:24">
      <c r="M329" s="48"/>
      <c r="R329" s="49"/>
      <c r="T329" s="48"/>
      <c r="X329" s="49"/>
    </row>
    <row r="330" spans="13:24">
      <c r="M330" s="48"/>
      <c r="R330" s="49"/>
      <c r="T330" s="48"/>
      <c r="X330" s="49"/>
    </row>
    <row r="331" spans="13:24">
      <c r="M331" s="48"/>
      <c r="R331" s="49"/>
      <c r="T331" s="48"/>
      <c r="X331" s="49"/>
    </row>
    <row r="332" spans="13:24">
      <c r="M332" s="48"/>
      <c r="R332" s="49"/>
      <c r="T332" s="48"/>
      <c r="X332" s="49"/>
    </row>
    <row r="333" spans="13:24">
      <c r="M333" s="48"/>
      <c r="R333" s="49"/>
      <c r="T333" s="48"/>
      <c r="X333" s="49"/>
    </row>
    <row r="334" spans="13:24">
      <c r="M334" s="48"/>
      <c r="R334" s="49"/>
      <c r="T334" s="48"/>
      <c r="X334" s="49"/>
    </row>
    <row r="335" spans="13:24">
      <c r="M335" s="48"/>
      <c r="R335" s="49"/>
      <c r="T335" s="48"/>
      <c r="X335" s="49"/>
    </row>
    <row r="336" spans="13:24">
      <c r="M336" s="48"/>
      <c r="R336" s="49"/>
      <c r="T336" s="48"/>
      <c r="X336" s="49"/>
    </row>
    <row r="337" spans="13:24">
      <c r="M337" s="48"/>
      <c r="R337" s="49"/>
      <c r="T337" s="48"/>
      <c r="X337" s="49"/>
    </row>
    <row r="338" spans="13:24">
      <c r="M338" s="48"/>
      <c r="R338" s="49"/>
      <c r="T338" s="48"/>
      <c r="X338" s="49"/>
    </row>
    <row r="339" spans="13:24">
      <c r="M339" s="48"/>
      <c r="R339" s="49"/>
      <c r="T339" s="48"/>
      <c r="X339" s="49"/>
    </row>
    <row r="340" spans="13:24">
      <c r="M340" s="48"/>
      <c r="R340" s="49"/>
      <c r="T340" s="48"/>
      <c r="X340" s="49"/>
    </row>
    <row r="341" spans="13:24">
      <c r="M341" s="48"/>
      <c r="R341" s="49"/>
      <c r="T341" s="48"/>
      <c r="X341" s="49"/>
    </row>
    <row r="342" spans="13:24">
      <c r="M342" s="48"/>
      <c r="R342" s="49"/>
      <c r="T342" s="48"/>
      <c r="X342" s="49"/>
    </row>
    <row r="343" spans="13:24">
      <c r="M343" s="48"/>
      <c r="R343" s="49"/>
      <c r="T343" s="48"/>
      <c r="X343" s="49"/>
    </row>
    <row r="344" spans="13:24">
      <c r="M344" s="48"/>
      <c r="R344" s="49"/>
      <c r="T344" s="48"/>
      <c r="X344" s="49"/>
    </row>
    <row r="345" spans="13:24">
      <c r="M345" s="48"/>
      <c r="R345" s="49"/>
      <c r="T345" s="48"/>
      <c r="X345" s="49"/>
    </row>
    <row r="346" spans="13:24">
      <c r="M346" s="48"/>
      <c r="R346" s="49"/>
      <c r="T346" s="48"/>
      <c r="X346" s="49"/>
    </row>
    <row r="347" spans="13:24">
      <c r="M347" s="48"/>
      <c r="R347" s="49"/>
      <c r="T347" s="48"/>
      <c r="X347" s="49"/>
    </row>
    <row r="348" spans="13:24">
      <c r="M348" s="48"/>
      <c r="R348" s="49"/>
      <c r="T348" s="48"/>
      <c r="X348" s="49"/>
    </row>
    <row r="349" spans="13:24">
      <c r="M349" s="48"/>
      <c r="R349" s="49"/>
      <c r="T349" s="48"/>
      <c r="X349" s="49"/>
    </row>
    <row r="350" spans="13:24">
      <c r="M350" s="48"/>
      <c r="R350" s="49"/>
      <c r="T350" s="48"/>
      <c r="X350" s="49"/>
    </row>
    <row r="351" spans="13:24">
      <c r="M351" s="48"/>
      <c r="R351" s="49"/>
      <c r="T351" s="48"/>
      <c r="X351" s="49"/>
    </row>
    <row r="352" spans="13:24">
      <c r="M352" s="48"/>
      <c r="R352" s="49"/>
      <c r="T352" s="48"/>
      <c r="X352" s="49"/>
    </row>
    <row r="353" spans="13:24">
      <c r="M353" s="48"/>
      <c r="R353" s="49"/>
      <c r="T353" s="48"/>
      <c r="X353" s="49"/>
    </row>
    <row r="354" spans="13:24">
      <c r="M354" s="48"/>
      <c r="R354" s="49"/>
      <c r="T354" s="48"/>
      <c r="X354" s="49"/>
    </row>
    <row r="355" spans="13:24">
      <c r="M355" s="48"/>
      <c r="R355" s="49"/>
      <c r="T355" s="48"/>
      <c r="X355" s="49"/>
    </row>
    <row r="356" spans="13:24">
      <c r="M356" s="48"/>
      <c r="R356" s="49"/>
      <c r="T356" s="48"/>
      <c r="X356" s="49"/>
    </row>
    <row r="357" spans="13:24">
      <c r="M357" s="48"/>
      <c r="R357" s="49"/>
      <c r="T357" s="48"/>
      <c r="X357" s="49"/>
    </row>
    <row r="358" spans="13:24">
      <c r="M358" s="48"/>
      <c r="R358" s="49"/>
      <c r="T358" s="48"/>
      <c r="X358" s="49"/>
    </row>
    <row r="359" spans="13:24">
      <c r="M359" s="48"/>
      <c r="R359" s="49"/>
      <c r="T359" s="48"/>
      <c r="X359" s="49"/>
    </row>
    <row r="360" spans="13:24">
      <c r="M360" s="48"/>
      <c r="R360" s="49"/>
      <c r="T360" s="48"/>
      <c r="X360" s="49"/>
    </row>
    <row r="361" spans="13:24">
      <c r="M361" s="48"/>
      <c r="R361" s="49"/>
      <c r="T361" s="48"/>
      <c r="X361" s="49"/>
    </row>
    <row r="362" spans="13:24">
      <c r="M362" s="48"/>
      <c r="R362" s="49"/>
      <c r="T362" s="48"/>
      <c r="X362" s="49"/>
    </row>
    <row r="363" spans="13:24">
      <c r="M363" s="48"/>
      <c r="R363" s="49"/>
      <c r="T363" s="48"/>
      <c r="X363" s="49"/>
    </row>
    <row r="364" spans="13:24">
      <c r="M364" s="48"/>
      <c r="R364" s="49"/>
      <c r="T364" s="48"/>
      <c r="X364" s="49"/>
    </row>
    <row r="365" spans="13:24">
      <c r="M365" s="48"/>
      <c r="R365" s="49"/>
      <c r="T365" s="48"/>
      <c r="X365" s="49"/>
    </row>
    <row r="366" spans="13:24">
      <c r="M366" s="48"/>
      <c r="R366" s="49"/>
      <c r="T366" s="48"/>
      <c r="X366" s="49"/>
    </row>
    <row r="367" spans="13:24">
      <c r="M367" s="48"/>
      <c r="R367" s="49"/>
      <c r="T367" s="48"/>
      <c r="X367" s="49"/>
    </row>
    <row r="368" spans="13:24">
      <c r="M368" s="48"/>
      <c r="R368" s="49"/>
      <c r="T368" s="48"/>
      <c r="X368" s="49"/>
    </row>
    <row r="369" spans="13:24">
      <c r="M369" s="48"/>
      <c r="R369" s="49"/>
      <c r="T369" s="48"/>
      <c r="X369" s="49"/>
    </row>
    <row r="370" spans="13:24">
      <c r="M370" s="48"/>
      <c r="R370" s="49"/>
      <c r="T370" s="48"/>
      <c r="X370" s="49"/>
    </row>
    <row r="371" spans="13:24">
      <c r="M371" s="48"/>
      <c r="R371" s="49"/>
      <c r="T371" s="48"/>
      <c r="X371" s="49"/>
    </row>
    <row r="372" spans="13:24">
      <c r="M372" s="48"/>
      <c r="R372" s="49"/>
      <c r="T372" s="48"/>
      <c r="X372" s="49"/>
    </row>
    <row r="373" spans="13:24">
      <c r="M373" s="48"/>
      <c r="R373" s="49"/>
      <c r="T373" s="48"/>
      <c r="X373" s="49"/>
    </row>
    <row r="374" spans="13:24">
      <c r="M374" s="48"/>
      <c r="R374" s="49"/>
      <c r="T374" s="48"/>
      <c r="X374" s="49"/>
    </row>
    <row r="375" spans="13:24">
      <c r="M375" s="48"/>
      <c r="R375" s="49"/>
      <c r="T375" s="48"/>
      <c r="X375" s="49"/>
    </row>
    <row r="376" spans="13:24">
      <c r="M376" s="48"/>
      <c r="R376" s="49"/>
      <c r="T376" s="48"/>
      <c r="X376" s="49"/>
    </row>
    <row r="377" spans="13:24">
      <c r="M377" s="48"/>
      <c r="R377" s="49"/>
      <c r="T377" s="48"/>
      <c r="X377" s="49"/>
    </row>
    <row r="378" spans="13:24">
      <c r="M378" s="48"/>
      <c r="R378" s="49"/>
      <c r="T378" s="48"/>
      <c r="X378" s="49"/>
    </row>
    <row r="379" spans="13:24">
      <c r="M379" s="48"/>
      <c r="R379" s="49"/>
      <c r="T379" s="48"/>
      <c r="X379" s="49"/>
    </row>
    <row r="380" spans="13:24">
      <c r="M380" s="48"/>
      <c r="R380" s="49"/>
      <c r="T380" s="48"/>
      <c r="X380" s="49"/>
    </row>
    <row r="381" spans="13:24">
      <c r="M381" s="48"/>
      <c r="R381" s="49"/>
      <c r="T381" s="48"/>
      <c r="X381" s="49"/>
    </row>
    <row r="382" spans="13:24">
      <c r="M382" s="48"/>
      <c r="R382" s="49"/>
      <c r="T382" s="48"/>
      <c r="X382" s="49"/>
    </row>
    <row r="383" spans="13:24">
      <c r="M383" s="48"/>
      <c r="R383" s="49"/>
      <c r="T383" s="48"/>
      <c r="X383" s="49"/>
    </row>
    <row r="384" spans="13:24">
      <c r="M384" s="48"/>
      <c r="R384" s="49"/>
      <c r="T384" s="48"/>
      <c r="X384" s="49"/>
    </row>
    <row r="385" spans="13:24">
      <c r="M385" s="48"/>
      <c r="R385" s="49"/>
      <c r="T385" s="48"/>
      <c r="X385" s="49"/>
    </row>
    <row r="386" spans="13:24">
      <c r="M386" s="48"/>
      <c r="R386" s="49"/>
      <c r="T386" s="48"/>
      <c r="X386" s="49"/>
    </row>
    <row r="387" spans="13:24">
      <c r="M387" s="48"/>
      <c r="R387" s="49"/>
      <c r="T387" s="48"/>
      <c r="X387" s="49"/>
    </row>
    <row r="388" spans="13:24">
      <c r="M388" s="48"/>
      <c r="R388" s="49"/>
      <c r="T388" s="48"/>
      <c r="X388" s="49"/>
    </row>
    <row r="389" spans="13:24">
      <c r="M389" s="48"/>
      <c r="R389" s="49"/>
      <c r="T389" s="48"/>
      <c r="X389" s="49"/>
    </row>
    <row r="390" spans="13:24">
      <c r="M390" s="48"/>
      <c r="R390" s="49"/>
      <c r="T390" s="48"/>
      <c r="X390" s="49"/>
    </row>
    <row r="391" spans="13:24">
      <c r="M391" s="48"/>
      <c r="R391" s="49"/>
      <c r="T391" s="48"/>
      <c r="X391" s="49"/>
    </row>
    <row r="392" spans="13:24">
      <c r="M392" s="48"/>
      <c r="R392" s="49"/>
      <c r="T392" s="48"/>
      <c r="X392" s="49"/>
    </row>
    <row r="393" spans="13:24">
      <c r="M393" s="48"/>
      <c r="R393" s="49"/>
      <c r="T393" s="48"/>
      <c r="X393" s="49"/>
    </row>
    <row r="394" spans="13:24">
      <c r="M394" s="48"/>
      <c r="R394" s="49"/>
      <c r="T394" s="48"/>
      <c r="X394" s="49"/>
    </row>
    <row r="395" spans="13:24">
      <c r="M395" s="48"/>
      <c r="R395" s="49"/>
      <c r="T395" s="48"/>
      <c r="X395" s="49"/>
    </row>
    <row r="396" spans="13:24">
      <c r="M396" s="48"/>
      <c r="R396" s="49"/>
      <c r="T396" s="48"/>
      <c r="X396" s="49"/>
    </row>
    <row r="397" spans="13:24">
      <c r="M397" s="48"/>
      <c r="R397" s="49"/>
      <c r="T397" s="48"/>
      <c r="X397" s="49"/>
    </row>
    <row r="398" spans="13:24">
      <c r="M398" s="48"/>
      <c r="R398" s="49"/>
      <c r="T398" s="48"/>
      <c r="X398" s="49"/>
    </row>
    <row r="399" spans="13:24">
      <c r="M399" s="48"/>
      <c r="R399" s="49"/>
      <c r="T399" s="48"/>
      <c r="X399" s="49"/>
    </row>
    <row r="400" spans="13:24">
      <c r="M400" s="48"/>
      <c r="R400" s="49"/>
      <c r="T400" s="48"/>
      <c r="X400" s="49"/>
    </row>
    <row r="401" spans="13:24">
      <c r="M401" s="48"/>
      <c r="R401" s="49"/>
      <c r="T401" s="48"/>
      <c r="X401" s="49"/>
    </row>
    <row r="402" spans="13:24">
      <c r="M402" s="48"/>
      <c r="R402" s="49"/>
      <c r="T402" s="48"/>
      <c r="X402" s="49"/>
    </row>
    <row r="403" spans="13:24">
      <c r="M403" s="48"/>
      <c r="R403" s="49"/>
      <c r="T403" s="48"/>
      <c r="X403" s="49"/>
    </row>
    <row r="404" spans="13:24">
      <c r="M404" s="48"/>
      <c r="R404" s="49"/>
      <c r="T404" s="48"/>
      <c r="X404" s="49"/>
    </row>
    <row r="405" spans="13:24">
      <c r="M405" s="48"/>
      <c r="R405" s="49"/>
      <c r="T405" s="48"/>
      <c r="X405" s="49"/>
    </row>
    <row r="406" spans="13:24">
      <c r="M406" s="48"/>
      <c r="R406" s="49"/>
      <c r="T406" s="48"/>
      <c r="X406" s="49"/>
    </row>
    <row r="407" spans="13:24">
      <c r="M407" s="48"/>
      <c r="R407" s="49"/>
      <c r="T407" s="48"/>
      <c r="X407" s="49"/>
    </row>
    <row r="408" spans="13:24">
      <c r="M408" s="48"/>
      <c r="R408" s="49"/>
      <c r="T408" s="48"/>
      <c r="X408" s="49"/>
    </row>
    <row r="409" spans="13:24">
      <c r="M409" s="48"/>
      <c r="R409" s="49"/>
      <c r="T409" s="48"/>
      <c r="X409" s="49"/>
    </row>
    <row r="410" spans="13:24">
      <c r="M410" s="48"/>
      <c r="R410" s="49"/>
      <c r="T410" s="48"/>
      <c r="X410" s="49"/>
    </row>
    <row r="411" spans="13:24">
      <c r="M411" s="48"/>
      <c r="R411" s="49"/>
      <c r="T411" s="48"/>
      <c r="X411" s="49"/>
    </row>
    <row r="412" spans="13:24">
      <c r="M412" s="48"/>
      <c r="R412" s="49"/>
      <c r="T412" s="48"/>
      <c r="X412" s="49"/>
    </row>
    <row r="413" spans="13:24">
      <c r="M413" s="48"/>
      <c r="R413" s="49"/>
      <c r="T413" s="48"/>
      <c r="X413" s="49"/>
    </row>
    <row r="414" spans="13:24">
      <c r="M414" s="48"/>
      <c r="R414" s="49"/>
      <c r="T414" s="48"/>
      <c r="X414" s="49"/>
    </row>
    <row r="415" spans="13:24">
      <c r="M415" s="48"/>
      <c r="R415" s="49"/>
      <c r="T415" s="48"/>
      <c r="X415" s="49"/>
    </row>
    <row r="416" spans="13:24">
      <c r="M416" s="48"/>
      <c r="R416" s="49"/>
      <c r="T416" s="48"/>
      <c r="X416" s="49"/>
    </row>
    <row r="417" spans="13:24">
      <c r="M417" s="48"/>
      <c r="R417" s="49"/>
      <c r="T417" s="48"/>
      <c r="X417" s="49"/>
    </row>
    <row r="418" spans="13:24">
      <c r="M418" s="48"/>
      <c r="R418" s="49"/>
      <c r="T418" s="48"/>
      <c r="X418" s="49"/>
    </row>
    <row r="419" spans="13:24">
      <c r="M419" s="48"/>
      <c r="R419" s="49"/>
      <c r="T419" s="48"/>
      <c r="X419" s="49"/>
    </row>
    <row r="420" spans="13:24">
      <c r="M420" s="48"/>
      <c r="R420" s="49"/>
      <c r="T420" s="48"/>
      <c r="X420" s="49"/>
    </row>
    <row r="421" spans="13:24">
      <c r="M421" s="48"/>
      <c r="R421" s="49"/>
      <c r="T421" s="48"/>
      <c r="X421" s="49"/>
    </row>
    <row r="422" spans="13:24">
      <c r="M422" s="48"/>
      <c r="R422" s="49"/>
      <c r="T422" s="48"/>
      <c r="X422" s="49"/>
    </row>
    <row r="423" spans="13:24">
      <c r="M423" s="48"/>
      <c r="R423" s="49"/>
      <c r="T423" s="48"/>
      <c r="X423" s="49"/>
    </row>
    <row r="424" spans="13:24">
      <c r="M424" s="48"/>
      <c r="R424" s="49"/>
      <c r="T424" s="48"/>
      <c r="X424" s="49"/>
    </row>
    <row r="425" spans="13:24">
      <c r="M425" s="48"/>
      <c r="R425" s="49"/>
      <c r="T425" s="48"/>
      <c r="X425" s="49"/>
    </row>
    <row r="426" spans="13:24">
      <c r="M426" s="48"/>
      <c r="R426" s="49"/>
      <c r="T426" s="48"/>
      <c r="X426" s="49"/>
    </row>
    <row r="427" spans="13:24">
      <c r="M427" s="48"/>
      <c r="R427" s="49"/>
      <c r="T427" s="48"/>
      <c r="X427" s="49"/>
    </row>
    <row r="428" spans="13:24">
      <c r="M428" s="48"/>
      <c r="R428" s="49"/>
      <c r="T428" s="48"/>
      <c r="X428" s="49"/>
    </row>
    <row r="429" spans="13:24">
      <c r="M429" s="48"/>
      <c r="R429" s="49"/>
      <c r="T429" s="48"/>
      <c r="X429" s="49"/>
    </row>
    <row r="430" spans="13:24">
      <c r="M430" s="48"/>
      <c r="R430" s="49"/>
      <c r="T430" s="48"/>
      <c r="X430" s="49"/>
    </row>
    <row r="431" spans="13:24">
      <c r="M431" s="48"/>
      <c r="R431" s="49"/>
      <c r="T431" s="48"/>
      <c r="X431" s="49"/>
    </row>
    <row r="432" spans="13:24">
      <c r="M432" s="48"/>
      <c r="R432" s="49"/>
      <c r="T432" s="48"/>
      <c r="X432" s="49"/>
    </row>
    <row r="433" spans="13:24">
      <c r="M433" s="48"/>
      <c r="R433" s="49"/>
      <c r="T433" s="48"/>
      <c r="X433" s="49"/>
    </row>
    <row r="434" spans="13:24">
      <c r="M434" s="48"/>
      <c r="R434" s="49"/>
      <c r="T434" s="48"/>
      <c r="X434" s="49"/>
    </row>
    <row r="435" spans="13:24">
      <c r="M435" s="48"/>
      <c r="R435" s="49"/>
      <c r="T435" s="48"/>
      <c r="X435" s="49"/>
    </row>
    <row r="436" spans="13:24">
      <c r="M436" s="48"/>
      <c r="R436" s="49"/>
      <c r="T436" s="48"/>
      <c r="X436" s="49"/>
    </row>
    <row r="437" spans="13:24">
      <c r="M437" s="48"/>
      <c r="R437" s="49"/>
      <c r="T437" s="48"/>
      <c r="X437" s="49"/>
    </row>
    <row r="438" spans="13:24">
      <c r="M438" s="48"/>
      <c r="R438" s="49"/>
      <c r="T438" s="48"/>
      <c r="X438" s="49"/>
    </row>
    <row r="439" spans="13:24">
      <c r="M439" s="48"/>
      <c r="R439" s="49"/>
      <c r="T439" s="48"/>
      <c r="X439" s="49"/>
    </row>
    <row r="440" spans="13:24">
      <c r="M440" s="48"/>
      <c r="R440" s="49"/>
      <c r="T440" s="48"/>
      <c r="X440" s="49"/>
    </row>
    <row r="441" spans="13:24">
      <c r="M441" s="48"/>
      <c r="R441" s="49"/>
      <c r="T441" s="48"/>
      <c r="X441" s="49"/>
    </row>
    <row r="442" spans="13:24">
      <c r="M442" s="48"/>
      <c r="R442" s="49"/>
      <c r="T442" s="48"/>
      <c r="X442" s="49"/>
    </row>
    <row r="443" spans="13:24">
      <c r="M443" s="48"/>
      <c r="R443" s="49"/>
      <c r="T443" s="48"/>
      <c r="X443" s="49"/>
    </row>
    <row r="444" spans="13:24">
      <c r="M444" s="48"/>
      <c r="R444" s="49"/>
      <c r="T444" s="48"/>
      <c r="X444" s="49"/>
    </row>
    <row r="445" spans="13:24">
      <c r="M445" s="48"/>
      <c r="R445" s="49"/>
      <c r="T445" s="48"/>
      <c r="X445" s="49"/>
    </row>
    <row r="446" spans="13:24">
      <c r="M446" s="48"/>
      <c r="R446" s="49"/>
      <c r="T446" s="48"/>
      <c r="X446" s="49"/>
    </row>
    <row r="447" spans="13:24">
      <c r="M447" s="48"/>
      <c r="R447" s="49"/>
      <c r="T447" s="48"/>
      <c r="X447" s="49"/>
    </row>
    <row r="448" spans="13:24">
      <c r="M448" s="48"/>
      <c r="R448" s="49"/>
      <c r="T448" s="48"/>
      <c r="X448" s="49"/>
    </row>
    <row r="449" spans="13:24">
      <c r="M449" s="48"/>
      <c r="R449" s="49"/>
      <c r="T449" s="48"/>
      <c r="X449" s="49"/>
    </row>
    <row r="450" spans="13:24">
      <c r="M450" s="48"/>
      <c r="R450" s="49"/>
      <c r="T450" s="48"/>
      <c r="X450" s="49"/>
    </row>
    <row r="451" spans="13:24">
      <c r="M451" s="48"/>
      <c r="R451" s="49"/>
      <c r="T451" s="48"/>
      <c r="X451" s="49"/>
    </row>
    <row r="452" spans="13:24">
      <c r="M452" s="48"/>
      <c r="R452" s="49"/>
      <c r="T452" s="48"/>
      <c r="X452" s="49"/>
    </row>
    <row r="453" spans="13:24">
      <c r="M453" s="48"/>
      <c r="R453" s="49"/>
      <c r="T453" s="48"/>
      <c r="X453" s="49"/>
    </row>
    <row r="454" spans="13:24">
      <c r="M454" s="48"/>
      <c r="R454" s="49"/>
      <c r="T454" s="48"/>
      <c r="X454" s="49"/>
    </row>
    <row r="455" spans="13:24">
      <c r="M455" s="48"/>
      <c r="R455" s="49"/>
      <c r="T455" s="48"/>
      <c r="X455" s="49"/>
    </row>
    <row r="456" spans="13:24">
      <c r="M456" s="48"/>
      <c r="R456" s="49"/>
      <c r="T456" s="48"/>
      <c r="X456" s="49"/>
    </row>
    <row r="457" spans="13:24">
      <c r="M457" s="48"/>
      <c r="R457" s="49"/>
      <c r="T457" s="48"/>
      <c r="X457" s="49"/>
    </row>
    <row r="458" spans="13:24">
      <c r="M458" s="48"/>
      <c r="R458" s="49"/>
      <c r="T458" s="48"/>
      <c r="X458" s="49"/>
    </row>
    <row r="459" spans="13:24">
      <c r="M459" s="48"/>
      <c r="R459" s="49"/>
      <c r="T459" s="48"/>
      <c r="X459" s="49"/>
    </row>
    <row r="460" spans="13:24">
      <c r="M460" s="48"/>
      <c r="R460" s="49"/>
      <c r="T460" s="48"/>
      <c r="X460" s="49"/>
    </row>
    <row r="461" spans="13:24">
      <c r="M461" s="48"/>
      <c r="R461" s="49"/>
      <c r="T461" s="48"/>
      <c r="X461" s="49"/>
    </row>
    <row r="462" spans="13:24">
      <c r="M462" s="48"/>
      <c r="R462" s="49"/>
      <c r="T462" s="48"/>
      <c r="X462" s="49"/>
    </row>
    <row r="463" spans="13:24">
      <c r="M463" s="48"/>
      <c r="R463" s="49"/>
      <c r="T463" s="48"/>
      <c r="X463" s="49"/>
    </row>
    <row r="464" spans="13:24">
      <c r="M464" s="48"/>
      <c r="R464" s="49"/>
      <c r="T464" s="48"/>
      <c r="X464" s="49"/>
    </row>
    <row r="465" spans="13:24">
      <c r="M465" s="48"/>
      <c r="R465" s="49"/>
      <c r="T465" s="48"/>
      <c r="X465" s="49"/>
    </row>
    <row r="466" spans="13:24">
      <c r="M466" s="48"/>
      <c r="R466" s="49"/>
      <c r="T466" s="48"/>
      <c r="X466" s="49"/>
    </row>
    <row r="467" spans="13:24">
      <c r="M467" s="48"/>
      <c r="R467" s="49"/>
      <c r="T467" s="48"/>
      <c r="X467" s="49"/>
    </row>
    <row r="468" spans="13:24">
      <c r="M468" s="48"/>
      <c r="R468" s="49"/>
      <c r="T468" s="48"/>
      <c r="X468" s="49"/>
    </row>
    <row r="469" spans="13:24">
      <c r="M469" s="48"/>
      <c r="R469" s="49"/>
      <c r="T469" s="48"/>
      <c r="X469" s="49"/>
    </row>
    <row r="470" spans="13:24">
      <c r="M470" s="48"/>
      <c r="R470" s="49"/>
      <c r="T470" s="48"/>
      <c r="X470" s="49"/>
    </row>
    <row r="471" spans="13:24">
      <c r="M471" s="48"/>
      <c r="R471" s="49"/>
      <c r="T471" s="48"/>
      <c r="X471" s="49"/>
    </row>
    <row r="472" spans="13:24">
      <c r="M472" s="48"/>
      <c r="R472" s="49"/>
      <c r="T472" s="48"/>
      <c r="X472" s="49"/>
    </row>
    <row r="473" spans="13:24">
      <c r="M473" s="48"/>
      <c r="R473" s="49"/>
      <c r="T473" s="48"/>
      <c r="X473" s="49"/>
    </row>
    <row r="474" spans="13:24">
      <c r="M474" s="48"/>
      <c r="R474" s="49"/>
      <c r="T474" s="48"/>
      <c r="X474" s="49"/>
    </row>
    <row r="475" spans="13:24">
      <c r="M475" s="48"/>
      <c r="R475" s="49"/>
      <c r="T475" s="48"/>
      <c r="X475" s="49"/>
    </row>
    <row r="476" spans="13:24">
      <c r="M476" s="48"/>
      <c r="R476" s="49"/>
      <c r="T476" s="48"/>
      <c r="X476" s="49"/>
    </row>
    <row r="477" spans="13:24">
      <c r="M477" s="48"/>
      <c r="R477" s="49"/>
      <c r="T477" s="48"/>
      <c r="X477" s="49"/>
    </row>
    <row r="478" spans="13:24">
      <c r="M478" s="48"/>
      <c r="R478" s="49"/>
      <c r="T478" s="48"/>
      <c r="X478" s="49"/>
    </row>
    <row r="479" spans="13:24">
      <c r="M479" s="48"/>
      <c r="R479" s="49"/>
      <c r="T479" s="48"/>
      <c r="X479" s="49"/>
    </row>
    <row r="480" spans="13:24">
      <c r="M480" s="48"/>
      <c r="R480" s="49"/>
      <c r="T480" s="48"/>
      <c r="X480" s="49"/>
    </row>
    <row r="481" spans="13:24">
      <c r="M481" s="48"/>
      <c r="R481" s="49"/>
      <c r="T481" s="48"/>
      <c r="X481" s="49"/>
    </row>
    <row r="482" spans="13:24">
      <c r="M482" s="48"/>
      <c r="R482" s="49"/>
      <c r="T482" s="48"/>
      <c r="X482" s="49"/>
    </row>
    <row r="483" spans="13:24">
      <c r="M483" s="48"/>
      <c r="R483" s="49"/>
      <c r="T483" s="48"/>
      <c r="X483" s="49"/>
    </row>
    <row r="484" spans="13:24">
      <c r="M484" s="48"/>
      <c r="R484" s="49"/>
      <c r="T484" s="48"/>
      <c r="X484" s="49"/>
    </row>
    <row r="485" spans="13:24">
      <c r="M485" s="48"/>
      <c r="R485" s="49"/>
      <c r="T485" s="48"/>
      <c r="X485" s="49"/>
    </row>
    <row r="486" spans="13:24">
      <c r="M486" s="48"/>
      <c r="R486" s="49"/>
      <c r="T486" s="48"/>
      <c r="X486" s="49"/>
    </row>
    <row r="487" spans="13:24">
      <c r="M487" s="48"/>
      <c r="R487" s="49"/>
      <c r="T487" s="48"/>
      <c r="X487" s="49"/>
    </row>
    <row r="488" spans="13:24">
      <c r="M488" s="48"/>
      <c r="R488" s="49"/>
      <c r="T488" s="48"/>
      <c r="X488" s="49"/>
    </row>
    <row r="489" spans="13:24">
      <c r="M489" s="48"/>
      <c r="R489" s="49"/>
      <c r="T489" s="48"/>
      <c r="X489" s="49"/>
    </row>
    <row r="490" spans="13:24">
      <c r="M490" s="48"/>
      <c r="R490" s="49"/>
      <c r="T490" s="48"/>
      <c r="X490" s="49"/>
    </row>
    <row r="491" spans="13:24">
      <c r="M491" s="48"/>
      <c r="R491" s="49"/>
      <c r="T491" s="48"/>
      <c r="X491" s="49"/>
    </row>
    <row r="492" spans="13:24">
      <c r="M492" s="48"/>
      <c r="R492" s="49"/>
      <c r="T492" s="48"/>
      <c r="X492" s="49"/>
    </row>
    <row r="493" spans="13:24">
      <c r="M493" s="48"/>
      <c r="R493" s="49"/>
      <c r="T493" s="48"/>
      <c r="X493" s="49"/>
    </row>
    <row r="494" spans="13:24">
      <c r="M494" s="48"/>
      <c r="R494" s="49"/>
      <c r="T494" s="48"/>
      <c r="X494" s="49"/>
    </row>
    <row r="495" spans="13:24">
      <c r="M495" s="48"/>
      <c r="R495" s="49"/>
      <c r="T495" s="48"/>
      <c r="X495" s="49"/>
    </row>
    <row r="496" spans="13:24">
      <c r="M496" s="48"/>
      <c r="R496" s="49"/>
      <c r="T496" s="48"/>
      <c r="X496" s="49"/>
    </row>
    <row r="497" spans="13:24">
      <c r="M497" s="48"/>
      <c r="R497" s="49"/>
      <c r="T497" s="48"/>
      <c r="X497" s="49"/>
    </row>
    <row r="498" spans="13:24">
      <c r="M498" s="48"/>
      <c r="R498" s="49"/>
      <c r="T498" s="48"/>
      <c r="X498" s="49"/>
    </row>
    <row r="499" spans="13:24">
      <c r="M499" s="48"/>
      <c r="R499" s="49"/>
      <c r="T499" s="48"/>
      <c r="X499" s="49"/>
    </row>
    <row r="500" spans="13:24">
      <c r="M500" s="48"/>
      <c r="R500" s="49"/>
      <c r="T500" s="48"/>
      <c r="X500" s="49"/>
    </row>
    <row r="501" spans="13:24">
      <c r="M501" s="48"/>
      <c r="R501" s="49"/>
      <c r="T501" s="48"/>
      <c r="X501" s="49"/>
    </row>
    <row r="502" spans="13:24">
      <c r="M502" s="48"/>
      <c r="R502" s="49"/>
      <c r="T502" s="48"/>
      <c r="X502" s="49"/>
    </row>
    <row r="503" spans="13:24">
      <c r="M503" s="48"/>
      <c r="R503" s="49"/>
      <c r="T503" s="48"/>
      <c r="X503" s="49"/>
    </row>
    <row r="504" spans="13:24">
      <c r="M504" s="48"/>
      <c r="R504" s="49"/>
      <c r="T504" s="48"/>
      <c r="X504" s="49"/>
    </row>
    <row r="505" spans="13:24">
      <c r="M505" s="48"/>
      <c r="R505" s="49"/>
      <c r="T505" s="48"/>
      <c r="X505" s="49"/>
    </row>
    <row r="506" spans="13:24">
      <c r="M506" s="48"/>
      <c r="R506" s="49"/>
      <c r="T506" s="48"/>
      <c r="X506" s="49"/>
    </row>
    <row r="507" spans="13:24">
      <c r="M507" s="48"/>
      <c r="R507" s="49"/>
      <c r="T507" s="48"/>
      <c r="X507" s="49"/>
    </row>
    <row r="508" spans="13:24">
      <c r="M508" s="48"/>
      <c r="R508" s="49"/>
      <c r="T508" s="48"/>
      <c r="X508" s="49"/>
    </row>
    <row r="509" spans="13:24">
      <c r="M509" s="48"/>
      <c r="R509" s="49"/>
      <c r="T509" s="48"/>
      <c r="X509" s="49"/>
    </row>
    <row r="510" spans="13:24">
      <c r="M510" s="48"/>
      <c r="R510" s="49"/>
      <c r="T510" s="48"/>
      <c r="X510" s="49"/>
    </row>
    <row r="511" spans="13:24">
      <c r="M511" s="48"/>
      <c r="R511" s="49"/>
      <c r="T511" s="48"/>
      <c r="X511" s="49"/>
    </row>
    <row r="512" spans="13:24">
      <c r="M512" s="48"/>
      <c r="R512" s="49"/>
      <c r="T512" s="48"/>
      <c r="X512" s="49"/>
    </row>
    <row r="513" spans="13:24">
      <c r="M513" s="48"/>
      <c r="R513" s="49"/>
      <c r="T513" s="48"/>
      <c r="X513" s="49"/>
    </row>
    <row r="514" spans="13:24">
      <c r="M514" s="48"/>
      <c r="R514" s="49"/>
      <c r="T514" s="48"/>
      <c r="X514" s="49"/>
    </row>
    <row r="515" spans="13:24">
      <c r="M515" s="48"/>
      <c r="R515" s="49"/>
      <c r="T515" s="48"/>
      <c r="X515" s="49"/>
    </row>
    <row r="516" spans="13:24">
      <c r="M516" s="48"/>
      <c r="R516" s="49"/>
      <c r="T516" s="48"/>
      <c r="X516" s="49"/>
    </row>
    <row r="517" spans="13:24">
      <c r="M517" s="48"/>
      <c r="R517" s="49"/>
      <c r="T517" s="48"/>
      <c r="X517" s="49"/>
    </row>
    <row r="518" spans="13:24">
      <c r="M518" s="48"/>
      <c r="R518" s="49"/>
      <c r="T518" s="48"/>
      <c r="X518" s="49"/>
    </row>
    <row r="519" spans="13:24">
      <c r="M519" s="48"/>
      <c r="R519" s="49"/>
      <c r="T519" s="48"/>
      <c r="X519" s="49"/>
    </row>
    <row r="520" spans="13:24">
      <c r="M520" s="48"/>
      <c r="R520" s="49"/>
      <c r="T520" s="48"/>
      <c r="X520" s="49"/>
    </row>
    <row r="521" spans="13:24">
      <c r="M521" s="48"/>
      <c r="R521" s="49"/>
      <c r="T521" s="48"/>
      <c r="X521" s="49"/>
    </row>
    <row r="522" spans="13:24">
      <c r="M522" s="48"/>
      <c r="R522" s="49"/>
      <c r="T522" s="48"/>
      <c r="X522" s="49"/>
    </row>
    <row r="523" spans="13:24">
      <c r="M523" s="48"/>
      <c r="R523" s="49"/>
      <c r="T523" s="48"/>
      <c r="X523" s="49"/>
    </row>
    <row r="524" spans="13:24">
      <c r="M524" s="48"/>
      <c r="R524" s="49"/>
      <c r="T524" s="48"/>
      <c r="X524" s="49"/>
    </row>
    <row r="525" spans="13:24">
      <c r="M525" s="48"/>
      <c r="R525" s="49"/>
      <c r="T525" s="48"/>
      <c r="X525" s="49"/>
    </row>
    <row r="526" spans="13:24">
      <c r="M526" s="48"/>
      <c r="R526" s="49"/>
      <c r="T526" s="48"/>
      <c r="X526" s="49"/>
    </row>
    <row r="527" spans="13:24">
      <c r="M527" s="48"/>
      <c r="R527" s="49"/>
      <c r="T527" s="48"/>
      <c r="X527" s="49"/>
    </row>
    <row r="528" spans="13:24">
      <c r="M528" s="48"/>
      <c r="R528" s="49"/>
      <c r="T528" s="48"/>
      <c r="X528" s="49"/>
    </row>
    <row r="529" spans="13:24">
      <c r="M529" s="48"/>
      <c r="R529" s="49"/>
      <c r="T529" s="48"/>
      <c r="X529" s="49"/>
    </row>
    <row r="530" spans="13:24">
      <c r="M530" s="48"/>
      <c r="R530" s="49"/>
      <c r="T530" s="48"/>
      <c r="X530" s="49"/>
    </row>
    <row r="531" spans="13:24">
      <c r="M531" s="48"/>
      <c r="R531" s="49"/>
      <c r="T531" s="48"/>
      <c r="X531" s="49"/>
    </row>
    <row r="532" spans="13:24">
      <c r="M532" s="48"/>
      <c r="R532" s="49"/>
      <c r="T532" s="48"/>
      <c r="X532" s="49"/>
    </row>
    <row r="533" spans="13:24">
      <c r="M533" s="48"/>
      <c r="R533" s="49"/>
      <c r="T533" s="48"/>
      <c r="X533" s="49"/>
    </row>
    <row r="534" spans="13:24">
      <c r="M534" s="48"/>
      <c r="R534" s="49"/>
      <c r="T534" s="48"/>
      <c r="X534" s="49"/>
    </row>
    <row r="535" spans="13:24">
      <c r="M535" s="48"/>
      <c r="R535" s="49"/>
      <c r="T535" s="48"/>
      <c r="X535" s="49"/>
    </row>
    <row r="536" spans="13:24">
      <c r="M536" s="48"/>
      <c r="R536" s="49"/>
      <c r="T536" s="48"/>
      <c r="X536" s="49"/>
    </row>
    <row r="537" spans="13:24">
      <c r="M537" s="48"/>
      <c r="R537" s="49"/>
      <c r="T537" s="48"/>
      <c r="X537" s="49"/>
    </row>
    <row r="538" spans="13:24">
      <c r="M538" s="48"/>
      <c r="R538" s="49"/>
      <c r="T538" s="48"/>
      <c r="X538" s="49"/>
    </row>
    <row r="539" spans="13:24">
      <c r="M539" s="48"/>
      <c r="R539" s="49"/>
      <c r="T539" s="48"/>
      <c r="X539" s="49"/>
    </row>
    <row r="540" spans="13:24">
      <c r="M540" s="48"/>
      <c r="R540" s="49"/>
      <c r="T540" s="48"/>
      <c r="X540" s="49"/>
    </row>
    <row r="541" spans="13:24">
      <c r="M541" s="48"/>
      <c r="R541" s="49"/>
      <c r="T541" s="48"/>
      <c r="X541" s="49"/>
    </row>
    <row r="542" spans="13:24">
      <c r="M542" s="48"/>
      <c r="R542" s="49"/>
      <c r="T542" s="48"/>
      <c r="X542" s="49"/>
    </row>
    <row r="543" spans="13:24">
      <c r="M543" s="48"/>
      <c r="R543" s="49"/>
      <c r="T543" s="48"/>
      <c r="X543" s="49"/>
    </row>
    <row r="544" spans="13:24">
      <c r="M544" s="48"/>
      <c r="R544" s="49"/>
      <c r="T544" s="48"/>
      <c r="X544" s="49"/>
    </row>
    <row r="545" spans="13:24">
      <c r="M545" s="48"/>
      <c r="R545" s="49"/>
      <c r="T545" s="48"/>
      <c r="X545" s="49"/>
    </row>
    <row r="546" spans="13:24">
      <c r="M546" s="48"/>
      <c r="R546" s="49"/>
      <c r="T546" s="48"/>
      <c r="X546" s="49"/>
    </row>
    <row r="547" spans="13:24">
      <c r="M547" s="48"/>
      <c r="R547" s="49"/>
      <c r="T547" s="48"/>
      <c r="X547" s="49"/>
    </row>
    <row r="548" spans="13:24">
      <c r="M548" s="48"/>
      <c r="R548" s="49"/>
      <c r="T548" s="48"/>
      <c r="X548" s="49"/>
    </row>
    <row r="549" spans="13:24">
      <c r="M549" s="48"/>
      <c r="R549" s="49"/>
      <c r="T549" s="48"/>
      <c r="X549" s="49"/>
    </row>
    <row r="550" spans="13:24">
      <c r="M550" s="48"/>
      <c r="R550" s="49"/>
      <c r="T550" s="48"/>
      <c r="X550" s="49"/>
    </row>
    <row r="551" spans="13:24">
      <c r="M551" s="48"/>
      <c r="R551" s="49"/>
      <c r="T551" s="48"/>
      <c r="X551" s="49"/>
    </row>
    <row r="552" spans="13:24">
      <c r="M552" s="48"/>
      <c r="R552" s="49"/>
      <c r="T552" s="48"/>
      <c r="X552" s="49"/>
    </row>
    <row r="553" spans="13:24">
      <c r="M553" s="48"/>
      <c r="R553" s="49"/>
      <c r="T553" s="48"/>
      <c r="X553" s="49"/>
    </row>
    <row r="554" spans="13:24">
      <c r="M554" s="48"/>
      <c r="R554" s="49"/>
      <c r="T554" s="48"/>
      <c r="X554" s="49"/>
    </row>
    <row r="555" spans="13:24">
      <c r="M555" s="48"/>
      <c r="R555" s="49"/>
      <c r="T555" s="48"/>
      <c r="X555" s="49"/>
    </row>
    <row r="556" spans="13:24">
      <c r="M556" s="48"/>
      <c r="R556" s="49"/>
      <c r="T556" s="48"/>
      <c r="X556" s="49"/>
    </row>
    <row r="557" spans="13:24">
      <c r="M557" s="48"/>
      <c r="R557" s="49"/>
      <c r="T557" s="48"/>
      <c r="X557" s="49"/>
    </row>
    <row r="558" spans="13:24">
      <c r="M558" s="48"/>
      <c r="R558" s="49"/>
      <c r="T558" s="48"/>
      <c r="X558" s="49"/>
    </row>
    <row r="559" spans="13:24">
      <c r="M559" s="48"/>
      <c r="R559" s="49"/>
      <c r="T559" s="48"/>
      <c r="X559" s="49"/>
    </row>
    <row r="560" spans="13:24">
      <c r="M560" s="48"/>
      <c r="R560" s="49"/>
      <c r="T560" s="48"/>
      <c r="X560" s="49"/>
    </row>
    <row r="561" spans="13:24">
      <c r="M561" s="48"/>
      <c r="R561" s="49"/>
      <c r="T561" s="48"/>
      <c r="X561" s="49"/>
    </row>
    <row r="562" spans="13:24">
      <c r="M562" s="48"/>
      <c r="R562" s="49"/>
      <c r="T562" s="48"/>
      <c r="X562" s="49"/>
    </row>
    <row r="563" spans="13:24">
      <c r="M563" s="48"/>
      <c r="R563" s="49"/>
      <c r="T563" s="48"/>
      <c r="X563" s="49"/>
    </row>
    <row r="564" spans="13:24">
      <c r="M564" s="48"/>
      <c r="R564" s="49"/>
      <c r="T564" s="48"/>
      <c r="X564" s="49"/>
    </row>
    <row r="565" spans="13:24">
      <c r="M565" s="48"/>
      <c r="R565" s="49"/>
      <c r="T565" s="48"/>
      <c r="X565" s="49"/>
    </row>
    <row r="566" spans="13:24">
      <c r="M566" s="48"/>
      <c r="R566" s="49"/>
      <c r="T566" s="48"/>
      <c r="X566" s="49"/>
    </row>
    <row r="567" spans="13:24">
      <c r="M567" s="48"/>
      <c r="R567" s="49"/>
      <c r="T567" s="48"/>
      <c r="X567" s="49"/>
    </row>
    <row r="568" spans="13:24">
      <c r="M568" s="48"/>
      <c r="R568" s="49"/>
      <c r="T568" s="48"/>
      <c r="X568" s="49"/>
    </row>
    <row r="569" spans="13:24">
      <c r="M569" s="48"/>
      <c r="R569" s="49"/>
      <c r="T569" s="48"/>
      <c r="X569" s="49"/>
    </row>
    <row r="570" spans="13:24">
      <c r="M570" s="48"/>
      <c r="R570" s="49"/>
      <c r="T570" s="48"/>
      <c r="X570" s="49"/>
    </row>
    <row r="571" spans="13:24">
      <c r="M571" s="48"/>
      <c r="R571" s="49"/>
      <c r="T571" s="48"/>
      <c r="X571" s="49"/>
    </row>
    <row r="572" spans="13:24">
      <c r="M572" s="48"/>
      <c r="R572" s="49"/>
      <c r="T572" s="48"/>
      <c r="X572" s="49"/>
    </row>
    <row r="573" spans="13:24">
      <c r="M573" s="48"/>
      <c r="R573" s="49"/>
      <c r="T573" s="48"/>
      <c r="X573" s="49"/>
    </row>
    <row r="574" spans="13:24">
      <c r="M574" s="48"/>
      <c r="R574" s="49"/>
      <c r="T574" s="48"/>
      <c r="X574" s="49"/>
    </row>
    <row r="575" spans="13:24">
      <c r="M575" s="48"/>
      <c r="R575" s="49"/>
      <c r="T575" s="48"/>
      <c r="X575" s="49"/>
    </row>
    <row r="576" spans="13:24">
      <c r="M576" s="48"/>
      <c r="R576" s="49"/>
      <c r="T576" s="48"/>
      <c r="X576" s="49"/>
    </row>
    <row r="577" spans="13:24">
      <c r="M577" s="48"/>
      <c r="R577" s="49"/>
      <c r="T577" s="48"/>
      <c r="X577" s="49"/>
    </row>
    <row r="578" spans="13:24">
      <c r="M578" s="48"/>
      <c r="R578" s="49"/>
      <c r="T578" s="48"/>
      <c r="X578" s="49"/>
    </row>
    <row r="579" spans="13:24">
      <c r="M579" s="48"/>
      <c r="R579" s="49"/>
      <c r="T579" s="48"/>
      <c r="X579" s="49"/>
    </row>
    <row r="580" spans="13:24">
      <c r="M580" s="48"/>
      <c r="R580" s="49"/>
      <c r="T580" s="48"/>
      <c r="X580" s="49"/>
    </row>
    <row r="581" spans="13:24">
      <c r="M581" s="48"/>
      <c r="R581" s="49"/>
      <c r="T581" s="48"/>
      <c r="X581" s="49"/>
    </row>
    <row r="582" spans="13:24">
      <c r="M582" s="48"/>
      <c r="R582" s="49"/>
      <c r="T582" s="48"/>
      <c r="X582" s="49"/>
    </row>
    <row r="583" spans="13:24">
      <c r="M583" s="48"/>
      <c r="R583" s="49"/>
      <c r="T583" s="48"/>
      <c r="X583" s="49"/>
    </row>
    <row r="584" spans="13:24">
      <c r="M584" s="48"/>
      <c r="R584" s="49"/>
      <c r="T584" s="48"/>
      <c r="X584" s="49"/>
    </row>
    <row r="585" spans="13:24">
      <c r="M585" s="48"/>
      <c r="R585" s="49"/>
      <c r="T585" s="48"/>
      <c r="X585" s="49"/>
    </row>
    <row r="586" spans="13:24">
      <c r="M586" s="48"/>
      <c r="R586" s="49"/>
      <c r="T586" s="48"/>
      <c r="X586" s="49"/>
    </row>
    <row r="587" spans="13:24">
      <c r="M587" s="48"/>
      <c r="R587" s="49"/>
      <c r="T587" s="48"/>
      <c r="X587" s="49"/>
    </row>
    <row r="588" spans="13:24">
      <c r="M588" s="48"/>
      <c r="R588" s="49"/>
      <c r="T588" s="48"/>
      <c r="X588" s="49"/>
    </row>
    <row r="589" spans="13:24">
      <c r="M589" s="48"/>
      <c r="R589" s="49"/>
      <c r="T589" s="48"/>
      <c r="X589" s="49"/>
    </row>
    <row r="590" spans="13:24">
      <c r="M590" s="48"/>
      <c r="R590" s="49"/>
      <c r="T590" s="48"/>
      <c r="X590" s="49"/>
    </row>
    <row r="591" spans="13:24">
      <c r="M591" s="48"/>
      <c r="R591" s="49"/>
      <c r="T591" s="48"/>
      <c r="X591" s="49"/>
    </row>
    <row r="592" spans="13:24">
      <c r="M592" s="48"/>
      <c r="R592" s="49"/>
      <c r="T592" s="48"/>
      <c r="X592" s="49"/>
    </row>
    <row r="593" spans="13:24">
      <c r="M593" s="48"/>
      <c r="R593" s="49"/>
      <c r="T593" s="48"/>
      <c r="X593" s="49"/>
    </row>
    <row r="594" spans="13:24">
      <c r="M594" s="48"/>
      <c r="R594" s="49"/>
      <c r="T594" s="48"/>
      <c r="X594" s="49"/>
    </row>
    <row r="595" spans="13:24">
      <c r="M595" s="48"/>
      <c r="R595" s="49"/>
      <c r="T595" s="48"/>
      <c r="X595" s="49"/>
    </row>
    <row r="596" spans="13:24">
      <c r="M596" s="48"/>
      <c r="R596" s="49"/>
      <c r="T596" s="48"/>
      <c r="X596" s="49"/>
    </row>
    <row r="597" spans="13:24">
      <c r="M597" s="48"/>
      <c r="R597" s="49"/>
      <c r="T597" s="48"/>
      <c r="X597" s="49"/>
    </row>
    <row r="598" spans="13:24">
      <c r="M598" s="48"/>
      <c r="R598" s="49"/>
      <c r="T598" s="48"/>
      <c r="X598" s="49"/>
    </row>
    <row r="599" spans="13:24">
      <c r="M599" s="48"/>
      <c r="R599" s="49"/>
      <c r="T599" s="48"/>
      <c r="X599" s="49"/>
    </row>
    <row r="600" spans="13:24">
      <c r="M600" s="48"/>
      <c r="R600" s="49"/>
      <c r="T600" s="48"/>
      <c r="X600" s="49"/>
    </row>
    <row r="601" spans="13:24">
      <c r="M601" s="48"/>
      <c r="R601" s="49"/>
      <c r="T601" s="48"/>
      <c r="X601" s="49"/>
    </row>
    <row r="602" spans="13:24">
      <c r="M602" s="48"/>
      <c r="R602" s="49"/>
      <c r="T602" s="48"/>
      <c r="X602" s="49"/>
    </row>
    <row r="603" spans="13:24">
      <c r="M603" s="48"/>
      <c r="R603" s="49"/>
      <c r="T603" s="48"/>
      <c r="X603" s="49"/>
    </row>
    <row r="604" spans="13:24">
      <c r="M604" s="48"/>
      <c r="R604" s="49"/>
      <c r="T604" s="48"/>
      <c r="X604" s="49"/>
    </row>
    <row r="605" spans="13:24">
      <c r="M605" s="48"/>
      <c r="R605" s="49"/>
      <c r="T605" s="48"/>
      <c r="X605" s="49"/>
    </row>
    <row r="606" spans="13:24">
      <c r="M606" s="48"/>
      <c r="R606" s="49"/>
      <c r="T606" s="48"/>
      <c r="X606" s="49"/>
    </row>
    <row r="607" spans="13:24">
      <c r="M607" s="48"/>
      <c r="R607" s="49"/>
      <c r="T607" s="48"/>
      <c r="X607" s="49"/>
    </row>
    <row r="608" spans="13:24">
      <c r="M608" s="48"/>
      <c r="R608" s="49"/>
      <c r="T608" s="48"/>
      <c r="X608" s="49"/>
    </row>
    <row r="609" spans="13:24">
      <c r="M609" s="48"/>
      <c r="R609" s="49"/>
      <c r="T609" s="48"/>
      <c r="X609" s="49"/>
    </row>
    <row r="610" spans="13:24">
      <c r="M610" s="48"/>
      <c r="R610" s="49"/>
      <c r="T610" s="48"/>
      <c r="X610" s="49"/>
    </row>
    <row r="611" spans="13:24">
      <c r="M611" s="48"/>
      <c r="R611" s="49"/>
      <c r="T611" s="48"/>
      <c r="X611" s="49"/>
    </row>
    <row r="612" spans="13:24">
      <c r="M612" s="48"/>
      <c r="R612" s="49"/>
      <c r="T612" s="48"/>
      <c r="X612" s="49"/>
    </row>
    <row r="613" spans="13:24">
      <c r="M613" s="48"/>
      <c r="R613" s="49"/>
      <c r="T613" s="48"/>
      <c r="X613" s="49"/>
    </row>
    <row r="614" spans="13:24">
      <c r="M614" s="48"/>
      <c r="R614" s="49"/>
      <c r="T614" s="48"/>
      <c r="X614" s="49"/>
    </row>
    <row r="615" spans="13:24">
      <c r="M615" s="48"/>
      <c r="R615" s="49"/>
      <c r="T615" s="48"/>
      <c r="X615" s="49"/>
    </row>
    <row r="616" spans="13:24">
      <c r="M616" s="48"/>
      <c r="R616" s="49"/>
      <c r="T616" s="48"/>
      <c r="X616" s="49"/>
    </row>
    <row r="617" spans="13:24">
      <c r="M617" s="48"/>
      <c r="R617" s="49"/>
      <c r="T617" s="48"/>
      <c r="X617" s="49"/>
    </row>
    <row r="618" spans="13:24">
      <c r="M618" s="48"/>
      <c r="R618" s="49"/>
      <c r="T618" s="48"/>
      <c r="X618" s="49"/>
    </row>
    <row r="619" spans="13:24">
      <c r="M619" s="48"/>
      <c r="R619" s="49"/>
      <c r="T619" s="48"/>
      <c r="X619" s="49"/>
    </row>
    <row r="620" spans="13:24">
      <c r="M620" s="48"/>
      <c r="R620" s="49"/>
      <c r="T620" s="48"/>
      <c r="X620" s="49"/>
    </row>
    <row r="621" spans="13:24">
      <c r="M621" s="48"/>
      <c r="R621" s="49"/>
      <c r="T621" s="48"/>
      <c r="X621" s="49"/>
    </row>
    <row r="622" spans="13:24">
      <c r="M622" s="48"/>
      <c r="R622" s="49"/>
      <c r="T622" s="48"/>
      <c r="X622" s="49"/>
    </row>
    <row r="623" spans="13:24">
      <c r="M623" s="48"/>
      <c r="R623" s="49"/>
      <c r="T623" s="48"/>
      <c r="X623" s="49"/>
    </row>
    <row r="624" spans="13:24">
      <c r="M624" s="48"/>
      <c r="R624" s="49"/>
      <c r="T624" s="48"/>
      <c r="X624" s="49"/>
    </row>
    <row r="625" spans="13:24">
      <c r="M625" s="48"/>
      <c r="R625" s="49"/>
      <c r="T625" s="48"/>
      <c r="X625" s="49"/>
    </row>
    <row r="626" spans="13:24">
      <c r="M626" s="48"/>
      <c r="R626" s="49"/>
      <c r="T626" s="48"/>
      <c r="X626" s="49"/>
    </row>
    <row r="627" spans="13:24">
      <c r="M627" s="48"/>
      <c r="R627" s="49"/>
      <c r="T627" s="48"/>
      <c r="X627" s="49"/>
    </row>
    <row r="628" spans="13:24">
      <c r="M628" s="48"/>
      <c r="R628" s="49"/>
      <c r="T628" s="48"/>
      <c r="X628" s="49"/>
    </row>
    <row r="629" spans="13:24">
      <c r="M629" s="48"/>
      <c r="R629" s="49"/>
      <c r="T629" s="48"/>
      <c r="X629" s="49"/>
    </row>
    <row r="630" spans="13:24">
      <c r="M630" s="48"/>
      <c r="R630" s="49"/>
      <c r="T630" s="48"/>
      <c r="X630" s="49"/>
    </row>
    <row r="631" spans="13:24">
      <c r="M631" s="48"/>
      <c r="R631" s="49"/>
      <c r="T631" s="48"/>
      <c r="X631" s="49"/>
    </row>
    <row r="632" spans="13:24">
      <c r="M632" s="48"/>
      <c r="R632" s="49"/>
      <c r="T632" s="48"/>
      <c r="X632" s="49"/>
    </row>
    <row r="633" spans="13:24">
      <c r="M633" s="48"/>
      <c r="R633" s="49"/>
      <c r="T633" s="48"/>
      <c r="X633" s="49"/>
    </row>
    <row r="634" spans="13:24">
      <c r="M634" s="48"/>
      <c r="R634" s="49"/>
      <c r="T634" s="48"/>
      <c r="X634" s="49"/>
    </row>
    <row r="635" spans="13:24">
      <c r="M635" s="48"/>
      <c r="R635" s="49"/>
      <c r="T635" s="48"/>
      <c r="X635" s="49"/>
    </row>
    <row r="636" spans="13:24">
      <c r="M636" s="48"/>
      <c r="R636" s="49"/>
      <c r="T636" s="48"/>
      <c r="X636" s="49"/>
    </row>
    <row r="637" spans="13:24">
      <c r="M637" s="48"/>
      <c r="R637" s="49"/>
      <c r="T637" s="48"/>
      <c r="X637" s="49"/>
    </row>
    <row r="638" spans="13:24">
      <c r="M638" s="48"/>
      <c r="R638" s="49"/>
      <c r="T638" s="48"/>
      <c r="X638" s="49"/>
    </row>
    <row r="639" spans="13:24">
      <c r="M639" s="48"/>
      <c r="R639" s="49"/>
      <c r="T639" s="48"/>
      <c r="X639" s="49"/>
    </row>
    <row r="640" spans="13:24">
      <c r="M640" s="48"/>
      <c r="R640" s="49"/>
      <c r="T640" s="48"/>
      <c r="X640" s="49"/>
    </row>
    <row r="641" spans="13:24">
      <c r="M641" s="48"/>
      <c r="R641" s="49"/>
      <c r="T641" s="48"/>
      <c r="X641" s="49"/>
    </row>
    <row r="642" spans="13:24">
      <c r="M642" s="48"/>
      <c r="R642" s="49"/>
      <c r="T642" s="48"/>
      <c r="X642" s="49"/>
    </row>
    <row r="643" spans="13:24">
      <c r="M643" s="48"/>
      <c r="R643" s="49"/>
      <c r="T643" s="48"/>
      <c r="X643" s="49"/>
    </row>
    <row r="644" spans="13:24">
      <c r="M644" s="48"/>
      <c r="R644" s="49"/>
      <c r="T644" s="48"/>
      <c r="X644" s="49"/>
    </row>
    <row r="645" spans="13:24">
      <c r="M645" s="48"/>
      <c r="R645" s="49"/>
      <c r="T645" s="48"/>
      <c r="X645" s="49"/>
    </row>
    <row r="646" spans="13:24">
      <c r="M646" s="48"/>
      <c r="R646" s="49"/>
      <c r="T646" s="48"/>
      <c r="X646" s="49"/>
    </row>
    <row r="647" spans="13:24">
      <c r="M647" s="48"/>
      <c r="R647" s="49"/>
      <c r="T647" s="48"/>
      <c r="X647" s="49"/>
    </row>
    <row r="648" spans="13:24">
      <c r="M648" s="48"/>
      <c r="R648" s="49"/>
      <c r="T648" s="48"/>
      <c r="X648" s="49"/>
    </row>
    <row r="649" spans="13:24">
      <c r="M649" s="48"/>
      <c r="R649" s="49"/>
      <c r="T649" s="48"/>
      <c r="X649" s="49"/>
    </row>
    <row r="650" spans="13:24">
      <c r="M650" s="48"/>
      <c r="R650" s="49"/>
      <c r="T650" s="48"/>
      <c r="X650" s="49"/>
    </row>
    <row r="651" spans="13:24">
      <c r="M651" s="48"/>
      <c r="R651" s="49"/>
      <c r="T651" s="48"/>
      <c r="X651" s="49"/>
    </row>
    <row r="652" spans="13:24">
      <c r="M652" s="48"/>
      <c r="R652" s="49"/>
      <c r="T652" s="48"/>
      <c r="X652" s="49"/>
    </row>
    <row r="653" spans="13:24">
      <c r="M653" s="48"/>
      <c r="R653" s="49"/>
      <c r="T653" s="48"/>
      <c r="X653" s="49"/>
    </row>
    <row r="654" spans="13:24">
      <c r="M654" s="48"/>
      <c r="R654" s="49"/>
      <c r="T654" s="48"/>
      <c r="X654" s="49"/>
    </row>
    <row r="655" spans="13:24">
      <c r="M655" s="48"/>
      <c r="R655" s="49"/>
      <c r="T655" s="48"/>
      <c r="X655" s="49"/>
    </row>
    <row r="656" spans="13:24">
      <c r="M656" s="48"/>
      <c r="R656" s="49"/>
      <c r="T656" s="48"/>
      <c r="X656" s="49"/>
    </row>
    <row r="657" spans="13:24">
      <c r="M657" s="48"/>
      <c r="R657" s="49"/>
      <c r="T657" s="48"/>
      <c r="X657" s="49"/>
    </row>
    <row r="658" spans="13:24">
      <c r="M658" s="48"/>
      <c r="R658" s="49"/>
      <c r="T658" s="48"/>
      <c r="X658" s="49"/>
    </row>
    <row r="659" spans="13:24">
      <c r="M659" s="48"/>
      <c r="R659" s="49"/>
      <c r="T659" s="48"/>
      <c r="X659" s="49"/>
    </row>
    <row r="660" spans="13:24">
      <c r="M660" s="48"/>
      <c r="R660" s="49"/>
      <c r="T660" s="48"/>
      <c r="X660" s="49"/>
    </row>
    <row r="661" spans="13:24">
      <c r="M661" s="48"/>
      <c r="R661" s="49"/>
      <c r="T661" s="48"/>
      <c r="X661" s="49"/>
    </row>
    <row r="662" spans="13:24">
      <c r="M662" s="48"/>
      <c r="R662" s="49"/>
      <c r="T662" s="48"/>
      <c r="X662" s="49"/>
    </row>
    <row r="663" spans="13:24">
      <c r="M663" s="48"/>
      <c r="R663" s="49"/>
      <c r="T663" s="48"/>
      <c r="X663" s="49"/>
    </row>
    <row r="664" spans="13:24">
      <c r="M664" s="48"/>
      <c r="R664" s="49"/>
      <c r="T664" s="48"/>
      <c r="X664" s="49"/>
    </row>
    <row r="665" spans="13:24">
      <c r="M665" s="48"/>
      <c r="R665" s="49"/>
      <c r="T665" s="48"/>
      <c r="X665" s="49"/>
    </row>
    <row r="666" spans="13:24">
      <c r="M666" s="48"/>
      <c r="R666" s="49"/>
      <c r="T666" s="48"/>
      <c r="X666" s="49"/>
    </row>
    <row r="667" spans="13:24">
      <c r="M667" s="48"/>
      <c r="R667" s="49"/>
      <c r="T667" s="48"/>
      <c r="X667" s="49"/>
    </row>
    <row r="668" spans="13:24">
      <c r="M668" s="48"/>
      <c r="R668" s="49"/>
      <c r="T668" s="48"/>
      <c r="X668" s="49"/>
    </row>
    <row r="669" spans="13:24">
      <c r="M669" s="48"/>
      <c r="R669" s="49"/>
      <c r="T669" s="48"/>
      <c r="X669" s="49"/>
    </row>
    <row r="670" spans="13:24">
      <c r="M670" s="48"/>
      <c r="R670" s="49"/>
      <c r="T670" s="48"/>
      <c r="X670" s="49"/>
    </row>
    <row r="671" spans="13:24">
      <c r="M671" s="48"/>
      <c r="R671" s="49"/>
      <c r="T671" s="48"/>
      <c r="X671" s="49"/>
    </row>
    <row r="672" spans="13:24">
      <c r="M672" s="48"/>
      <c r="R672" s="49"/>
      <c r="T672" s="48"/>
      <c r="X672" s="49"/>
    </row>
    <row r="673" spans="13:24">
      <c r="M673" s="48"/>
      <c r="R673" s="49"/>
      <c r="T673" s="48"/>
      <c r="X673" s="49"/>
    </row>
    <row r="674" spans="13:24">
      <c r="M674" s="48"/>
      <c r="R674" s="49"/>
      <c r="T674" s="48"/>
      <c r="X674" s="49"/>
    </row>
    <row r="675" spans="13:24">
      <c r="M675" s="48"/>
      <c r="R675" s="49"/>
      <c r="T675" s="48"/>
      <c r="X675" s="49"/>
    </row>
    <row r="676" spans="13:24">
      <c r="M676" s="48"/>
      <c r="R676" s="49"/>
      <c r="T676" s="48"/>
      <c r="X676" s="49"/>
    </row>
    <row r="677" spans="13:24">
      <c r="M677" s="48"/>
      <c r="R677" s="49"/>
      <c r="T677" s="48"/>
      <c r="X677" s="49"/>
    </row>
    <row r="678" spans="13:24">
      <c r="M678" s="48"/>
      <c r="R678" s="49"/>
      <c r="T678" s="48"/>
      <c r="X678" s="49"/>
    </row>
    <row r="679" spans="13:24">
      <c r="M679" s="48"/>
      <c r="R679" s="49"/>
      <c r="T679" s="48"/>
      <c r="X679" s="49"/>
    </row>
    <row r="680" spans="13:24">
      <c r="M680" s="48"/>
      <c r="R680" s="49"/>
      <c r="T680" s="48"/>
      <c r="X680" s="49"/>
    </row>
    <row r="681" spans="13:24">
      <c r="M681" s="48"/>
      <c r="R681" s="49"/>
      <c r="T681" s="48"/>
      <c r="X681" s="49"/>
    </row>
    <row r="682" spans="13:24">
      <c r="M682" s="48"/>
      <c r="R682" s="49"/>
      <c r="T682" s="48"/>
      <c r="X682" s="49"/>
    </row>
    <row r="683" spans="13:24">
      <c r="M683" s="48"/>
      <c r="R683" s="49"/>
      <c r="T683" s="48"/>
      <c r="X683" s="49"/>
    </row>
    <row r="684" spans="13:24">
      <c r="M684" s="48"/>
      <c r="R684" s="49"/>
      <c r="T684" s="48"/>
      <c r="X684" s="49"/>
    </row>
    <row r="685" spans="13:24">
      <c r="M685" s="48"/>
      <c r="R685" s="49"/>
      <c r="T685" s="48"/>
      <c r="X685" s="49"/>
    </row>
    <row r="686" spans="13:24">
      <c r="M686" s="48"/>
      <c r="R686" s="49"/>
      <c r="T686" s="48"/>
      <c r="X686" s="49"/>
    </row>
    <row r="687" spans="13:24">
      <c r="M687" s="48"/>
      <c r="R687" s="49"/>
      <c r="T687" s="48"/>
      <c r="X687" s="49"/>
    </row>
    <row r="688" spans="13:24">
      <c r="M688" s="48"/>
      <c r="R688" s="49"/>
      <c r="T688" s="48"/>
      <c r="X688" s="49"/>
    </row>
    <row r="689" spans="13:24">
      <c r="M689" s="48"/>
      <c r="R689" s="49"/>
      <c r="T689" s="48"/>
      <c r="X689" s="49"/>
    </row>
    <row r="690" spans="13:24">
      <c r="M690" s="48"/>
      <c r="R690" s="49"/>
      <c r="T690" s="48"/>
      <c r="X690" s="49"/>
    </row>
    <row r="691" spans="13:24">
      <c r="M691" s="48"/>
      <c r="R691" s="49"/>
      <c r="T691" s="48"/>
      <c r="X691" s="49"/>
    </row>
    <row r="692" spans="13:24">
      <c r="M692" s="48"/>
      <c r="R692" s="49"/>
      <c r="T692" s="48"/>
      <c r="X692" s="49"/>
    </row>
    <row r="693" spans="13:24">
      <c r="M693" s="48"/>
      <c r="R693" s="49"/>
      <c r="T693" s="48"/>
      <c r="X693" s="49"/>
    </row>
    <row r="694" spans="13:24">
      <c r="M694" s="48"/>
      <c r="R694" s="49"/>
      <c r="T694" s="48"/>
      <c r="X694" s="49"/>
    </row>
    <row r="695" spans="13:24">
      <c r="M695" s="48"/>
      <c r="R695" s="49"/>
      <c r="T695" s="48"/>
      <c r="X695" s="49"/>
    </row>
    <row r="696" spans="13:24">
      <c r="M696" s="48"/>
      <c r="R696" s="49"/>
      <c r="T696" s="48"/>
      <c r="X696" s="49"/>
    </row>
    <row r="697" spans="13:24">
      <c r="M697" s="48"/>
      <c r="R697" s="49"/>
      <c r="T697" s="48"/>
      <c r="X697" s="49"/>
    </row>
    <row r="698" spans="13:24">
      <c r="M698" s="48"/>
      <c r="R698" s="49"/>
      <c r="T698" s="48"/>
      <c r="X698" s="49"/>
    </row>
    <row r="699" spans="13:24">
      <c r="M699" s="48"/>
      <c r="R699" s="49"/>
      <c r="T699" s="48"/>
      <c r="X699" s="49"/>
    </row>
    <row r="700" spans="13:24">
      <c r="M700" s="48"/>
      <c r="R700" s="49"/>
      <c r="T700" s="48"/>
      <c r="X700" s="49"/>
    </row>
    <row r="701" spans="13:24">
      <c r="M701" s="48"/>
      <c r="R701" s="49"/>
      <c r="T701" s="48"/>
      <c r="X701" s="49"/>
    </row>
    <row r="702" spans="13:24">
      <c r="M702" s="48"/>
      <c r="R702" s="49"/>
      <c r="T702" s="48"/>
      <c r="X702" s="49"/>
    </row>
    <row r="703" spans="13:24">
      <c r="M703" s="48"/>
      <c r="R703" s="49"/>
      <c r="T703" s="48"/>
      <c r="X703" s="49"/>
    </row>
    <row r="704" spans="13:24">
      <c r="M704" s="48"/>
      <c r="R704" s="49"/>
      <c r="T704" s="48"/>
      <c r="X704" s="49"/>
    </row>
    <row r="705" spans="13:24">
      <c r="M705" s="48"/>
      <c r="R705" s="49"/>
      <c r="T705" s="48"/>
      <c r="X705" s="49"/>
    </row>
    <row r="706" spans="13:24">
      <c r="M706" s="48"/>
      <c r="R706" s="49"/>
      <c r="T706" s="48"/>
      <c r="X706" s="49"/>
    </row>
    <row r="707" spans="13:24">
      <c r="M707" s="48"/>
      <c r="R707" s="49"/>
      <c r="T707" s="48"/>
      <c r="X707" s="49"/>
    </row>
    <row r="708" spans="13:24">
      <c r="M708" s="48"/>
      <c r="R708" s="49"/>
      <c r="T708" s="48"/>
      <c r="X708" s="49"/>
    </row>
    <row r="709" spans="13:24">
      <c r="M709" s="48"/>
      <c r="R709" s="49"/>
      <c r="T709" s="48"/>
      <c r="X709" s="49"/>
    </row>
    <row r="710" spans="13:24">
      <c r="M710" s="48"/>
      <c r="R710" s="49"/>
      <c r="T710" s="48"/>
      <c r="X710" s="49"/>
    </row>
    <row r="711" spans="13:24">
      <c r="M711" s="48"/>
      <c r="R711" s="49"/>
      <c r="T711" s="48"/>
      <c r="X711" s="49"/>
    </row>
    <row r="712" spans="13:24">
      <c r="M712" s="48"/>
      <c r="R712" s="49"/>
      <c r="T712" s="48"/>
      <c r="X712" s="49"/>
    </row>
    <row r="713" spans="13:24">
      <c r="M713" s="48"/>
      <c r="R713" s="49"/>
      <c r="T713" s="48"/>
      <c r="X713" s="49"/>
    </row>
    <row r="714" spans="13:24">
      <c r="M714" s="48"/>
      <c r="R714" s="49"/>
      <c r="T714" s="48"/>
      <c r="X714" s="49"/>
    </row>
    <row r="715" spans="13:24">
      <c r="M715" s="48"/>
      <c r="R715" s="49"/>
      <c r="T715" s="48"/>
      <c r="X715" s="49"/>
    </row>
    <row r="716" spans="13:24">
      <c r="M716" s="48"/>
      <c r="R716" s="49"/>
      <c r="T716" s="48"/>
      <c r="X716" s="49"/>
    </row>
    <row r="717" spans="13:24">
      <c r="M717" s="48"/>
      <c r="R717" s="49"/>
      <c r="T717" s="48"/>
      <c r="X717" s="49"/>
    </row>
    <row r="718" spans="13:24">
      <c r="M718" s="48"/>
      <c r="R718" s="49"/>
      <c r="T718" s="48"/>
      <c r="X718" s="49"/>
    </row>
    <row r="719" spans="13:24">
      <c r="M719" s="48"/>
      <c r="R719" s="49"/>
      <c r="T719" s="48"/>
      <c r="X719" s="49"/>
    </row>
    <row r="720" spans="13:24">
      <c r="M720" s="48"/>
      <c r="R720" s="49"/>
      <c r="T720" s="48"/>
      <c r="X720" s="49"/>
    </row>
    <row r="721" spans="13:24">
      <c r="M721" s="48"/>
      <c r="R721" s="49"/>
      <c r="T721" s="48"/>
      <c r="X721" s="49"/>
    </row>
    <row r="722" spans="13:24">
      <c r="M722" s="48"/>
      <c r="R722" s="49"/>
      <c r="T722" s="48"/>
      <c r="X722" s="49"/>
    </row>
    <row r="723" spans="13:24">
      <c r="M723" s="48"/>
      <c r="R723" s="49"/>
      <c r="T723" s="48"/>
      <c r="X723" s="49"/>
    </row>
    <row r="724" spans="13:24">
      <c r="M724" s="48"/>
      <c r="R724" s="49"/>
      <c r="T724" s="48"/>
      <c r="X724" s="49"/>
    </row>
    <row r="725" spans="13:24">
      <c r="M725" s="48"/>
      <c r="R725" s="49"/>
      <c r="T725" s="48"/>
      <c r="X725" s="49"/>
    </row>
    <row r="726" spans="13:24">
      <c r="M726" s="48"/>
      <c r="R726" s="49"/>
      <c r="T726" s="48"/>
      <c r="X726" s="49"/>
    </row>
    <row r="727" spans="13:24">
      <c r="M727" s="48"/>
      <c r="R727" s="49"/>
      <c r="T727" s="48"/>
      <c r="X727" s="49"/>
    </row>
    <row r="728" spans="13:24">
      <c r="M728" s="48"/>
      <c r="R728" s="49"/>
      <c r="T728" s="48"/>
      <c r="X728" s="49"/>
    </row>
    <row r="729" spans="13:24">
      <c r="M729" s="48"/>
      <c r="R729" s="49"/>
      <c r="T729" s="48"/>
      <c r="X729" s="49"/>
    </row>
    <row r="730" spans="13:24">
      <c r="M730" s="48"/>
      <c r="R730" s="49"/>
      <c r="T730" s="48"/>
      <c r="X730" s="49"/>
    </row>
    <row r="731" spans="13:24">
      <c r="M731" s="48"/>
      <c r="R731" s="49"/>
      <c r="T731" s="48"/>
      <c r="X731" s="49"/>
    </row>
    <row r="732" spans="13:24">
      <c r="M732" s="48"/>
      <c r="R732" s="49"/>
      <c r="T732" s="48"/>
      <c r="X732" s="49"/>
    </row>
    <row r="733" spans="13:24">
      <c r="M733" s="48"/>
      <c r="R733" s="49"/>
      <c r="T733" s="48"/>
      <c r="X733" s="49"/>
    </row>
    <row r="734" spans="13:24">
      <c r="M734" s="48"/>
      <c r="R734" s="49"/>
      <c r="T734" s="48"/>
      <c r="X734" s="49"/>
    </row>
    <row r="735" spans="13:24">
      <c r="M735" s="48"/>
      <c r="R735" s="49"/>
      <c r="T735" s="48"/>
      <c r="X735" s="49"/>
    </row>
    <row r="736" spans="13:24">
      <c r="M736" s="48"/>
      <c r="R736" s="49"/>
      <c r="T736" s="48"/>
      <c r="X736" s="49"/>
    </row>
    <row r="737" spans="13:24">
      <c r="M737" s="48"/>
      <c r="R737" s="49"/>
      <c r="T737" s="48"/>
      <c r="X737" s="49"/>
    </row>
    <row r="738" spans="13:24">
      <c r="M738" s="48"/>
      <c r="R738" s="49"/>
      <c r="T738" s="48"/>
      <c r="X738" s="49"/>
    </row>
    <row r="739" spans="13:24">
      <c r="M739" s="48"/>
      <c r="R739" s="49"/>
      <c r="T739" s="48"/>
      <c r="X739" s="49"/>
    </row>
    <row r="740" spans="13:24">
      <c r="M740" s="48"/>
      <c r="R740" s="49"/>
      <c r="T740" s="48"/>
      <c r="X740" s="49"/>
    </row>
    <row r="741" spans="13:24">
      <c r="M741" s="48"/>
      <c r="R741" s="49"/>
      <c r="T741" s="48"/>
      <c r="X741" s="49"/>
    </row>
    <row r="742" spans="13:24">
      <c r="M742" s="48"/>
      <c r="R742" s="49"/>
      <c r="T742" s="48"/>
      <c r="X742" s="49"/>
    </row>
    <row r="743" spans="13:24">
      <c r="M743" s="48"/>
      <c r="R743" s="49"/>
      <c r="T743" s="48"/>
      <c r="X743" s="49"/>
    </row>
    <row r="744" spans="13:24">
      <c r="M744" s="48"/>
      <c r="R744" s="49"/>
      <c r="T744" s="48"/>
      <c r="X744" s="49"/>
    </row>
    <row r="745" spans="13:24">
      <c r="M745" s="48"/>
      <c r="R745" s="49"/>
      <c r="T745" s="48"/>
      <c r="X745" s="49"/>
    </row>
    <row r="746" spans="13:24">
      <c r="M746" s="48"/>
      <c r="R746" s="49"/>
      <c r="T746" s="48"/>
      <c r="X746" s="49"/>
    </row>
    <row r="747" spans="13:24">
      <c r="M747" s="48"/>
      <c r="R747" s="49"/>
      <c r="T747" s="48"/>
      <c r="X747" s="49"/>
    </row>
    <row r="748" spans="13:24">
      <c r="M748" s="48"/>
      <c r="R748" s="49"/>
      <c r="T748" s="48"/>
      <c r="X748" s="49"/>
    </row>
    <row r="749" spans="13:24">
      <c r="M749" s="48"/>
      <c r="R749" s="49"/>
      <c r="T749" s="48"/>
      <c r="X749" s="49"/>
    </row>
    <row r="750" spans="13:24">
      <c r="M750" s="48"/>
      <c r="R750" s="49"/>
      <c r="T750" s="48"/>
      <c r="X750" s="49"/>
    </row>
    <row r="751" spans="13:24">
      <c r="M751" s="48"/>
      <c r="R751" s="49"/>
      <c r="T751" s="48"/>
      <c r="X751" s="49"/>
    </row>
    <row r="752" spans="13:24">
      <c r="M752" s="48"/>
      <c r="R752" s="49"/>
      <c r="T752" s="48"/>
      <c r="X752" s="49"/>
    </row>
    <row r="753" spans="13:24">
      <c r="M753" s="48"/>
      <c r="R753" s="49"/>
      <c r="T753" s="48"/>
      <c r="X753" s="49"/>
    </row>
    <row r="754" spans="13:24">
      <c r="M754" s="48"/>
      <c r="R754" s="49"/>
      <c r="T754" s="48"/>
      <c r="X754" s="49"/>
    </row>
    <row r="755" spans="13:24">
      <c r="M755" s="48"/>
      <c r="R755" s="49"/>
      <c r="T755" s="48"/>
      <c r="X755" s="49"/>
    </row>
    <row r="756" spans="13:24">
      <c r="M756" s="48"/>
      <c r="R756" s="49"/>
      <c r="T756" s="48"/>
      <c r="X756" s="49"/>
    </row>
    <row r="757" spans="13:24">
      <c r="M757" s="48"/>
      <c r="R757" s="49"/>
      <c r="T757" s="48"/>
      <c r="X757" s="49"/>
    </row>
    <row r="758" spans="13:24">
      <c r="M758" s="48"/>
      <c r="R758" s="49"/>
      <c r="T758" s="48"/>
      <c r="X758" s="49"/>
    </row>
    <row r="759" spans="13:24">
      <c r="M759" s="48"/>
      <c r="R759" s="49"/>
      <c r="T759" s="48"/>
      <c r="X759" s="49"/>
    </row>
    <row r="760" spans="13:24">
      <c r="M760" s="48"/>
      <c r="R760" s="49"/>
      <c r="T760" s="48"/>
      <c r="X760" s="49"/>
    </row>
    <row r="761" spans="13:24">
      <c r="M761" s="48"/>
      <c r="R761" s="49"/>
      <c r="T761" s="48"/>
      <c r="X761" s="49"/>
    </row>
    <row r="762" spans="13:24">
      <c r="M762" s="48"/>
      <c r="R762" s="49"/>
      <c r="T762" s="48"/>
      <c r="X762" s="49"/>
    </row>
    <row r="763" spans="13:24">
      <c r="M763" s="48"/>
      <c r="R763" s="49"/>
      <c r="T763" s="48"/>
      <c r="X763" s="49"/>
    </row>
    <row r="764" spans="13:24">
      <c r="M764" s="48"/>
      <c r="R764" s="49"/>
      <c r="T764" s="48"/>
      <c r="X764" s="49"/>
    </row>
    <row r="765" spans="13:24">
      <c r="M765" s="48"/>
      <c r="R765" s="49"/>
      <c r="T765" s="48"/>
      <c r="X765" s="49"/>
    </row>
    <row r="766" spans="13:24">
      <c r="M766" s="48"/>
      <c r="R766" s="49"/>
      <c r="T766" s="48"/>
      <c r="X766" s="49"/>
    </row>
    <row r="767" spans="13:24">
      <c r="M767" s="48"/>
      <c r="R767" s="49"/>
      <c r="T767" s="48"/>
      <c r="X767" s="49"/>
    </row>
    <row r="768" spans="13:24">
      <c r="M768" s="48"/>
      <c r="R768" s="49"/>
      <c r="T768" s="48"/>
      <c r="X768" s="49"/>
    </row>
    <row r="769" spans="13:24">
      <c r="M769" s="48"/>
      <c r="R769" s="49"/>
      <c r="T769" s="48"/>
      <c r="X769" s="49"/>
    </row>
    <row r="770" spans="13:24">
      <c r="M770" s="48"/>
      <c r="R770" s="49"/>
      <c r="T770" s="48"/>
      <c r="X770" s="49"/>
    </row>
    <row r="771" spans="13:24">
      <c r="M771" s="48"/>
      <c r="R771" s="49"/>
      <c r="T771" s="48"/>
      <c r="X771" s="49"/>
    </row>
    <row r="772" spans="13:24">
      <c r="M772" s="48"/>
      <c r="R772" s="49"/>
      <c r="T772" s="48"/>
      <c r="X772" s="49"/>
    </row>
    <row r="773" spans="13:24">
      <c r="M773" s="48"/>
      <c r="R773" s="49"/>
      <c r="T773" s="48"/>
      <c r="X773" s="49"/>
    </row>
    <row r="774" spans="13:24">
      <c r="M774" s="48"/>
      <c r="R774" s="49"/>
      <c r="T774" s="48"/>
      <c r="X774" s="49"/>
    </row>
    <row r="775" spans="13:24">
      <c r="M775" s="48"/>
      <c r="R775" s="49"/>
      <c r="T775" s="48"/>
      <c r="X775" s="49"/>
    </row>
    <row r="776" spans="13:24">
      <c r="M776" s="48"/>
      <c r="R776" s="49"/>
      <c r="T776" s="48"/>
      <c r="X776" s="49"/>
    </row>
    <row r="777" spans="13:24">
      <c r="M777" s="48"/>
      <c r="R777" s="49"/>
      <c r="T777" s="48"/>
      <c r="X777" s="49"/>
    </row>
    <row r="778" spans="13:24">
      <c r="M778" s="48"/>
      <c r="R778" s="49"/>
      <c r="T778" s="48"/>
      <c r="X778" s="49"/>
    </row>
    <row r="779" spans="13:24">
      <c r="M779" s="48"/>
      <c r="R779" s="49"/>
      <c r="T779" s="48"/>
      <c r="X779" s="49"/>
    </row>
    <row r="780" spans="13:24">
      <c r="M780" s="48"/>
      <c r="R780" s="49"/>
      <c r="T780" s="48"/>
      <c r="X780" s="49"/>
    </row>
    <row r="781" spans="13:24">
      <c r="M781" s="48"/>
      <c r="R781" s="49"/>
      <c r="T781" s="48"/>
      <c r="X781" s="49"/>
    </row>
    <row r="782" spans="13:24">
      <c r="M782" s="48"/>
      <c r="R782" s="49"/>
      <c r="T782" s="48"/>
      <c r="X782" s="49"/>
    </row>
    <row r="783" spans="13:24">
      <c r="M783" s="48"/>
      <c r="R783" s="49"/>
      <c r="T783" s="48"/>
      <c r="X783" s="49"/>
    </row>
    <row r="784" spans="13:24">
      <c r="M784" s="48"/>
      <c r="R784" s="49"/>
      <c r="T784" s="48"/>
      <c r="X784" s="49"/>
    </row>
    <row r="785" spans="13:24">
      <c r="M785" s="48"/>
      <c r="R785" s="49"/>
      <c r="T785" s="48"/>
      <c r="X785" s="49"/>
    </row>
    <row r="786" spans="13:24">
      <c r="M786" s="48"/>
      <c r="R786" s="49"/>
      <c r="T786" s="48"/>
      <c r="X786" s="49"/>
    </row>
    <row r="787" spans="13:24">
      <c r="M787" s="48"/>
      <c r="R787" s="49"/>
      <c r="T787" s="48"/>
      <c r="X787" s="49"/>
    </row>
    <row r="788" spans="13:24">
      <c r="M788" s="48"/>
      <c r="R788" s="49"/>
      <c r="T788" s="48"/>
      <c r="X788" s="49"/>
    </row>
    <row r="789" spans="13:24">
      <c r="M789" s="48"/>
      <c r="R789" s="49"/>
      <c r="T789" s="48"/>
      <c r="X789" s="49"/>
    </row>
    <row r="790" spans="13:24">
      <c r="M790" s="48"/>
      <c r="R790" s="49"/>
      <c r="T790" s="48"/>
      <c r="X790" s="49"/>
    </row>
    <row r="791" spans="13:24">
      <c r="M791" s="48"/>
      <c r="R791" s="49"/>
      <c r="T791" s="48"/>
      <c r="X791" s="49"/>
    </row>
    <row r="792" spans="13:24">
      <c r="M792" s="48"/>
      <c r="R792" s="49"/>
      <c r="T792" s="48"/>
      <c r="X792" s="49"/>
    </row>
    <row r="793" spans="13:24">
      <c r="M793" s="48"/>
      <c r="R793" s="49"/>
      <c r="T793" s="48"/>
      <c r="X793" s="49"/>
    </row>
    <row r="794" spans="13:24">
      <c r="M794" s="48"/>
      <c r="R794" s="49"/>
      <c r="T794" s="48"/>
      <c r="X794" s="49"/>
    </row>
    <row r="795" spans="13:24">
      <c r="M795" s="48"/>
      <c r="R795" s="49"/>
      <c r="T795" s="48"/>
      <c r="X795" s="49"/>
    </row>
    <row r="796" spans="13:24">
      <c r="M796" s="48"/>
      <c r="R796" s="49"/>
      <c r="T796" s="48"/>
      <c r="X796" s="49"/>
    </row>
    <row r="797" spans="13:24">
      <c r="M797" s="48"/>
      <c r="R797" s="49"/>
      <c r="T797" s="48"/>
      <c r="X797" s="49"/>
    </row>
    <row r="798" spans="13:24">
      <c r="M798" s="48"/>
      <c r="R798" s="49"/>
      <c r="T798" s="48"/>
      <c r="X798" s="49"/>
    </row>
    <row r="799" spans="13:24">
      <c r="M799" s="48"/>
      <c r="R799" s="49"/>
      <c r="T799" s="48"/>
      <c r="X799" s="49"/>
    </row>
    <row r="800" spans="13:24">
      <c r="M800" s="48"/>
      <c r="R800" s="49"/>
      <c r="T800" s="48"/>
      <c r="X800" s="49"/>
    </row>
    <row r="801" spans="13:24">
      <c r="M801" s="48"/>
      <c r="R801" s="49"/>
      <c r="T801" s="48"/>
      <c r="X801" s="49"/>
    </row>
    <row r="802" spans="13:24">
      <c r="M802" s="48"/>
      <c r="R802" s="49"/>
      <c r="T802" s="48"/>
      <c r="X802" s="49"/>
    </row>
    <row r="803" spans="13:24">
      <c r="M803" s="48"/>
      <c r="R803" s="49"/>
      <c r="T803" s="48"/>
      <c r="X803" s="49"/>
    </row>
    <row r="804" spans="13:24">
      <c r="M804" s="48"/>
      <c r="R804" s="49"/>
      <c r="T804" s="48"/>
      <c r="X804" s="49"/>
    </row>
    <row r="805" spans="13:24">
      <c r="M805" s="48"/>
      <c r="R805" s="49"/>
      <c r="T805" s="48"/>
      <c r="X805" s="49"/>
    </row>
    <row r="806" spans="13:24">
      <c r="M806" s="48"/>
      <c r="R806" s="49"/>
      <c r="T806" s="48"/>
      <c r="X806" s="49"/>
    </row>
    <row r="807" spans="13:24">
      <c r="M807" s="48"/>
      <c r="R807" s="49"/>
      <c r="T807" s="48"/>
      <c r="X807" s="49"/>
    </row>
    <row r="808" spans="13:24">
      <c r="M808" s="48"/>
      <c r="R808" s="49"/>
      <c r="T808" s="48"/>
      <c r="X808" s="49"/>
    </row>
    <row r="809" spans="13:24">
      <c r="M809" s="48"/>
      <c r="R809" s="49"/>
      <c r="T809" s="48"/>
      <c r="X809" s="49"/>
    </row>
    <row r="810" spans="13:24">
      <c r="M810" s="48"/>
      <c r="R810" s="49"/>
      <c r="T810" s="48"/>
      <c r="X810" s="49"/>
    </row>
    <row r="811" spans="13:24">
      <c r="M811" s="48"/>
      <c r="R811" s="49"/>
      <c r="T811" s="48"/>
      <c r="X811" s="49"/>
    </row>
    <row r="812" spans="13:24">
      <c r="M812" s="48"/>
      <c r="R812" s="49"/>
      <c r="T812" s="48"/>
      <c r="X812" s="49"/>
    </row>
    <row r="813" spans="13:24">
      <c r="M813" s="48"/>
      <c r="R813" s="49"/>
      <c r="T813" s="48"/>
      <c r="X813" s="49"/>
    </row>
    <row r="814" spans="13:24">
      <c r="M814" s="48"/>
      <c r="R814" s="49"/>
      <c r="T814" s="48"/>
      <c r="X814" s="49"/>
    </row>
    <row r="815" spans="13:24">
      <c r="M815" s="48"/>
      <c r="R815" s="49"/>
      <c r="T815" s="48"/>
      <c r="X815" s="49"/>
    </row>
    <row r="816" spans="13:24">
      <c r="M816" s="48"/>
      <c r="R816" s="49"/>
      <c r="T816" s="48"/>
      <c r="X816" s="49"/>
    </row>
    <row r="817" spans="13:24">
      <c r="M817" s="48"/>
      <c r="R817" s="49"/>
      <c r="T817" s="48"/>
      <c r="X817" s="49"/>
    </row>
    <row r="818" spans="13:24">
      <c r="M818" s="48"/>
      <c r="R818" s="49"/>
      <c r="T818" s="48"/>
      <c r="X818" s="49"/>
    </row>
    <row r="819" spans="13:24">
      <c r="M819" s="48"/>
      <c r="R819" s="49"/>
      <c r="T819" s="48"/>
      <c r="X819" s="49"/>
    </row>
    <row r="820" spans="13:24">
      <c r="M820" s="48"/>
      <c r="R820" s="49"/>
      <c r="T820" s="48"/>
      <c r="X820" s="49"/>
    </row>
    <row r="821" spans="13:24">
      <c r="M821" s="48"/>
      <c r="R821" s="49"/>
      <c r="T821" s="48"/>
      <c r="X821" s="49"/>
    </row>
    <row r="822" spans="13:24">
      <c r="M822" s="48"/>
      <c r="R822" s="49"/>
      <c r="T822" s="48"/>
      <c r="X822" s="49"/>
    </row>
    <row r="823" spans="13:24">
      <c r="M823" s="48"/>
      <c r="R823" s="49"/>
      <c r="T823" s="48"/>
      <c r="X823" s="49"/>
    </row>
    <row r="824" spans="13:24">
      <c r="M824" s="48"/>
      <c r="R824" s="49"/>
      <c r="T824" s="48"/>
      <c r="X824" s="49"/>
    </row>
    <row r="825" spans="13:24">
      <c r="M825" s="48"/>
      <c r="R825" s="49"/>
      <c r="T825" s="48"/>
      <c r="X825" s="49"/>
    </row>
    <row r="826" spans="13:24">
      <c r="M826" s="48"/>
      <c r="R826" s="49"/>
      <c r="T826" s="48"/>
      <c r="X826" s="49"/>
    </row>
    <row r="827" spans="13:24">
      <c r="M827" s="48"/>
      <c r="R827" s="49"/>
      <c r="T827" s="48"/>
      <c r="X827" s="49"/>
    </row>
    <row r="828" spans="13:24">
      <c r="M828" s="48"/>
      <c r="R828" s="49"/>
      <c r="T828" s="48"/>
      <c r="X828" s="49"/>
    </row>
    <row r="829" spans="13:24">
      <c r="M829" s="48"/>
      <c r="R829" s="49"/>
      <c r="T829" s="48"/>
      <c r="X829" s="49"/>
    </row>
    <row r="830" spans="13:24">
      <c r="M830" s="48"/>
      <c r="R830" s="49"/>
      <c r="T830" s="48"/>
      <c r="X830" s="49"/>
    </row>
    <row r="831" spans="13:24">
      <c r="M831" s="48"/>
      <c r="R831" s="49"/>
      <c r="T831" s="48"/>
      <c r="X831" s="49"/>
    </row>
    <row r="832" spans="13:24">
      <c r="M832" s="48"/>
      <c r="R832" s="49"/>
      <c r="T832" s="48"/>
      <c r="X832" s="49"/>
    </row>
    <row r="833" spans="13:24">
      <c r="M833" s="48"/>
      <c r="R833" s="49"/>
      <c r="T833" s="48"/>
      <c r="X833" s="49"/>
    </row>
    <row r="834" spans="13:24">
      <c r="M834" s="48"/>
      <c r="R834" s="49"/>
      <c r="T834" s="48"/>
      <c r="X834" s="49"/>
    </row>
    <row r="835" spans="13:24">
      <c r="M835" s="48"/>
      <c r="R835" s="49"/>
      <c r="T835" s="48"/>
      <c r="X835" s="49"/>
    </row>
    <row r="836" spans="13:24">
      <c r="M836" s="48"/>
      <c r="R836" s="49"/>
      <c r="T836" s="48"/>
      <c r="X836" s="49"/>
    </row>
    <row r="837" spans="13:24">
      <c r="M837" s="48"/>
      <c r="R837" s="49"/>
      <c r="T837" s="48"/>
      <c r="X837" s="49"/>
    </row>
    <row r="838" spans="13:24">
      <c r="M838" s="48"/>
      <c r="R838" s="49"/>
      <c r="T838" s="48"/>
      <c r="X838" s="49"/>
    </row>
    <row r="839" spans="13:24">
      <c r="M839" s="48"/>
      <c r="R839" s="49"/>
      <c r="T839" s="48"/>
      <c r="X839" s="49"/>
    </row>
    <row r="840" spans="13:24">
      <c r="M840" s="48"/>
      <c r="R840" s="49"/>
      <c r="T840" s="48"/>
      <c r="X840" s="49"/>
    </row>
    <row r="841" spans="13:24">
      <c r="M841" s="48"/>
      <c r="R841" s="49"/>
      <c r="T841" s="48"/>
      <c r="X841" s="49"/>
    </row>
    <row r="842" spans="13:24">
      <c r="M842" s="48"/>
      <c r="R842" s="49"/>
      <c r="T842" s="48"/>
      <c r="X842" s="49"/>
    </row>
    <row r="843" spans="13:24">
      <c r="M843" s="48"/>
      <c r="R843" s="49"/>
      <c r="T843" s="48"/>
      <c r="X843" s="49"/>
    </row>
    <row r="844" spans="13:24">
      <c r="M844" s="48"/>
      <c r="R844" s="49"/>
      <c r="T844" s="48"/>
      <c r="X844" s="49"/>
    </row>
    <row r="845" spans="13:24">
      <c r="M845" s="48"/>
      <c r="R845" s="49"/>
      <c r="T845" s="48"/>
      <c r="X845" s="49"/>
    </row>
    <row r="846" spans="13:24">
      <c r="M846" s="48"/>
      <c r="R846" s="49"/>
      <c r="T846" s="48"/>
      <c r="X846" s="49"/>
    </row>
    <row r="847" spans="13:24">
      <c r="M847" s="48"/>
      <c r="R847" s="49"/>
      <c r="T847" s="48"/>
      <c r="X847" s="49"/>
    </row>
    <row r="848" spans="13:24">
      <c r="M848" s="48"/>
      <c r="R848" s="49"/>
      <c r="T848" s="48"/>
      <c r="X848" s="49"/>
    </row>
    <row r="849" spans="13:24">
      <c r="M849" s="48"/>
      <c r="R849" s="49"/>
      <c r="T849" s="48"/>
      <c r="X849" s="49"/>
    </row>
    <row r="850" spans="13:24">
      <c r="M850" s="48"/>
      <c r="R850" s="49"/>
      <c r="T850" s="48"/>
      <c r="X850" s="49"/>
    </row>
    <row r="851" spans="13:24">
      <c r="M851" s="48"/>
      <c r="R851" s="49"/>
      <c r="T851" s="48"/>
      <c r="X851" s="49"/>
    </row>
    <row r="852" spans="13:24">
      <c r="M852" s="48"/>
      <c r="R852" s="49"/>
      <c r="T852" s="48"/>
      <c r="X852" s="49"/>
    </row>
    <row r="853" spans="13:24">
      <c r="M853" s="48"/>
      <c r="R853" s="49"/>
      <c r="T853" s="48"/>
      <c r="X853" s="49"/>
    </row>
    <row r="854" spans="13:24">
      <c r="M854" s="48"/>
      <c r="R854" s="49"/>
      <c r="T854" s="48"/>
      <c r="X854" s="49"/>
    </row>
    <row r="855" spans="13:24">
      <c r="M855" s="48"/>
      <c r="R855" s="49"/>
      <c r="T855" s="48"/>
      <c r="X855" s="49"/>
    </row>
    <row r="856" spans="13:24">
      <c r="M856" s="48"/>
      <c r="R856" s="49"/>
      <c r="T856" s="48"/>
      <c r="X856" s="49"/>
    </row>
    <row r="857" spans="13:24">
      <c r="M857" s="48"/>
      <c r="R857" s="49"/>
      <c r="T857" s="48"/>
      <c r="X857" s="49"/>
    </row>
    <row r="858" spans="13:24">
      <c r="M858" s="48"/>
      <c r="R858" s="49"/>
      <c r="T858" s="48"/>
      <c r="X858" s="49"/>
    </row>
    <row r="859" spans="13:24">
      <c r="M859" s="48"/>
      <c r="R859" s="49"/>
      <c r="T859" s="48"/>
      <c r="X859" s="49"/>
    </row>
    <row r="860" spans="13:24">
      <c r="M860" s="48"/>
      <c r="R860" s="49"/>
      <c r="T860" s="48"/>
      <c r="X860" s="49"/>
    </row>
    <row r="861" spans="13:24">
      <c r="M861" s="48"/>
      <c r="R861" s="49"/>
      <c r="T861" s="48"/>
      <c r="X861" s="49"/>
    </row>
    <row r="862" spans="13:24">
      <c r="M862" s="48"/>
      <c r="R862" s="49"/>
      <c r="T862" s="48"/>
      <c r="X862" s="49"/>
    </row>
    <row r="863" spans="13:24">
      <c r="M863" s="48"/>
      <c r="R863" s="49"/>
      <c r="T863" s="48"/>
      <c r="X863" s="49"/>
    </row>
    <row r="864" spans="13:24">
      <c r="M864" s="48"/>
      <c r="R864" s="49"/>
      <c r="T864" s="48"/>
      <c r="X864" s="49"/>
    </row>
    <row r="865" spans="13:24">
      <c r="M865" s="48"/>
      <c r="R865" s="49"/>
      <c r="T865" s="48"/>
      <c r="X865" s="49"/>
    </row>
    <row r="866" spans="13:24">
      <c r="M866" s="48"/>
      <c r="R866" s="49"/>
      <c r="T866" s="48"/>
      <c r="X866" s="49"/>
    </row>
    <row r="867" spans="13:24">
      <c r="M867" s="48"/>
      <c r="R867" s="49"/>
      <c r="T867" s="48"/>
      <c r="X867" s="49"/>
    </row>
    <row r="868" spans="13:24">
      <c r="M868" s="48"/>
      <c r="R868" s="49"/>
      <c r="T868" s="48"/>
      <c r="X868" s="49"/>
    </row>
    <row r="869" spans="13:24">
      <c r="M869" s="48"/>
      <c r="R869" s="49"/>
      <c r="T869" s="48"/>
      <c r="X869" s="49"/>
    </row>
    <row r="870" spans="13:24">
      <c r="M870" s="48"/>
      <c r="R870" s="49"/>
      <c r="T870" s="48"/>
      <c r="X870" s="49"/>
    </row>
    <row r="871" spans="13:24">
      <c r="M871" s="48"/>
      <c r="R871" s="49"/>
      <c r="T871" s="48"/>
      <c r="X871" s="49"/>
    </row>
    <row r="872" spans="13:24">
      <c r="M872" s="48"/>
      <c r="R872" s="49"/>
      <c r="T872" s="48"/>
      <c r="X872" s="49"/>
    </row>
    <row r="873" spans="13:24">
      <c r="M873" s="48"/>
      <c r="R873" s="49"/>
      <c r="T873" s="48"/>
      <c r="X873" s="49"/>
    </row>
    <row r="874" spans="13:24">
      <c r="M874" s="48"/>
      <c r="R874" s="49"/>
      <c r="T874" s="48"/>
      <c r="X874" s="49"/>
    </row>
    <row r="875" spans="13:24">
      <c r="M875" s="48"/>
      <c r="R875" s="49"/>
      <c r="T875" s="48"/>
      <c r="X875" s="49"/>
    </row>
    <row r="876" spans="13:24">
      <c r="M876" s="48"/>
      <c r="R876" s="49"/>
      <c r="T876" s="48"/>
      <c r="X876" s="49"/>
    </row>
    <row r="877" spans="13:24">
      <c r="M877" s="48"/>
      <c r="R877" s="49"/>
      <c r="T877" s="48"/>
      <c r="X877" s="49"/>
    </row>
    <row r="878" spans="13:24">
      <c r="M878" s="48"/>
      <c r="R878" s="49"/>
      <c r="T878" s="48"/>
      <c r="X878" s="49"/>
    </row>
    <row r="879" spans="13:24">
      <c r="M879" s="48"/>
      <c r="R879" s="49"/>
      <c r="T879" s="48"/>
      <c r="X879" s="49"/>
    </row>
    <row r="880" spans="13:24">
      <c r="M880" s="48"/>
      <c r="R880" s="49"/>
      <c r="T880" s="48"/>
      <c r="X880" s="49"/>
    </row>
    <row r="881" spans="13:24">
      <c r="M881" s="48"/>
      <c r="R881" s="49"/>
      <c r="T881" s="48"/>
      <c r="X881" s="49"/>
    </row>
    <row r="882" spans="13:24">
      <c r="M882" s="48"/>
      <c r="R882" s="49"/>
      <c r="T882" s="48"/>
      <c r="X882" s="49"/>
    </row>
    <row r="883" spans="13:24">
      <c r="M883" s="48"/>
      <c r="R883" s="49"/>
      <c r="T883" s="48"/>
      <c r="X883" s="49"/>
    </row>
    <row r="884" spans="13:24">
      <c r="M884" s="48"/>
      <c r="R884" s="49"/>
      <c r="T884" s="48"/>
      <c r="X884" s="49"/>
    </row>
    <row r="885" spans="13:24">
      <c r="M885" s="48"/>
      <c r="R885" s="49"/>
      <c r="T885" s="48"/>
      <c r="X885" s="49"/>
    </row>
    <row r="886" spans="13:24">
      <c r="M886" s="48"/>
      <c r="R886" s="49"/>
      <c r="T886" s="48"/>
      <c r="X886" s="49"/>
    </row>
    <row r="887" spans="13:24">
      <c r="M887" s="48"/>
      <c r="R887" s="49"/>
      <c r="T887" s="48"/>
      <c r="X887" s="49"/>
    </row>
    <row r="888" spans="13:24">
      <c r="M888" s="48"/>
      <c r="R888" s="49"/>
      <c r="T888" s="48"/>
      <c r="X888" s="49"/>
    </row>
    <row r="889" spans="13:24">
      <c r="M889" s="48"/>
      <c r="R889" s="49"/>
      <c r="T889" s="48"/>
      <c r="X889" s="49"/>
    </row>
    <row r="890" spans="13:24">
      <c r="M890" s="48"/>
      <c r="R890" s="49"/>
      <c r="T890" s="48"/>
      <c r="X890" s="49"/>
    </row>
    <row r="891" spans="13:24">
      <c r="M891" s="48"/>
      <c r="R891" s="49"/>
      <c r="T891" s="48"/>
      <c r="X891" s="49"/>
    </row>
    <row r="892" spans="13:24">
      <c r="M892" s="48"/>
      <c r="R892" s="49"/>
      <c r="T892" s="48"/>
      <c r="X892" s="49"/>
    </row>
    <row r="893" spans="13:24">
      <c r="M893" s="48"/>
      <c r="R893" s="49"/>
      <c r="T893" s="48"/>
      <c r="X893" s="49"/>
    </row>
    <row r="894" spans="13:24">
      <c r="M894" s="48"/>
      <c r="R894" s="49"/>
      <c r="T894" s="48"/>
      <c r="X894" s="49"/>
    </row>
    <row r="895" spans="13:24">
      <c r="M895" s="48"/>
      <c r="R895" s="49"/>
      <c r="T895" s="48"/>
      <c r="X895" s="49"/>
    </row>
    <row r="896" spans="13:24">
      <c r="M896" s="48"/>
      <c r="R896" s="49"/>
      <c r="T896" s="48"/>
      <c r="X896" s="49"/>
    </row>
    <row r="897" spans="13:24">
      <c r="M897" s="48"/>
      <c r="R897" s="49"/>
      <c r="T897" s="48"/>
      <c r="X897" s="49"/>
    </row>
    <row r="898" spans="13:24">
      <c r="M898" s="48"/>
      <c r="R898" s="49"/>
      <c r="T898" s="48"/>
      <c r="X898" s="49"/>
    </row>
    <row r="899" spans="13:24">
      <c r="M899" s="48"/>
      <c r="R899" s="49"/>
      <c r="T899" s="48"/>
      <c r="X899" s="49"/>
    </row>
    <row r="900" spans="13:24">
      <c r="M900" s="48"/>
      <c r="R900" s="49"/>
      <c r="T900" s="48"/>
      <c r="X900" s="49"/>
    </row>
    <row r="901" spans="13:24">
      <c r="M901" s="48"/>
      <c r="R901" s="49"/>
      <c r="T901" s="48"/>
      <c r="X901" s="49"/>
    </row>
    <row r="902" spans="13:24">
      <c r="M902" s="48"/>
      <c r="R902" s="49"/>
      <c r="T902" s="48"/>
      <c r="X902" s="49"/>
    </row>
    <row r="903" spans="13:24">
      <c r="M903" s="48"/>
      <c r="R903" s="49"/>
      <c r="T903" s="48"/>
      <c r="X903" s="49"/>
    </row>
    <row r="904" spans="13:24">
      <c r="M904" s="48"/>
      <c r="R904" s="49"/>
      <c r="T904" s="48"/>
      <c r="X904" s="49"/>
    </row>
    <row r="905" spans="13:24">
      <c r="M905" s="48"/>
      <c r="R905" s="49"/>
      <c r="T905" s="48"/>
      <c r="X905" s="49"/>
    </row>
    <row r="906" spans="13:24">
      <c r="M906" s="48"/>
      <c r="R906" s="49"/>
      <c r="T906" s="48"/>
      <c r="X906" s="49"/>
    </row>
    <row r="907" spans="13:24">
      <c r="M907" s="48"/>
      <c r="R907" s="49"/>
      <c r="T907" s="48"/>
      <c r="X907" s="49"/>
    </row>
    <row r="908" spans="13:24">
      <c r="M908" s="48"/>
      <c r="R908" s="49"/>
      <c r="T908" s="48"/>
      <c r="X908" s="49"/>
    </row>
    <row r="909" spans="13:24">
      <c r="M909" s="48"/>
      <c r="R909" s="49"/>
      <c r="T909" s="48"/>
      <c r="X909" s="49"/>
    </row>
    <row r="910" spans="13:24">
      <c r="M910" s="48"/>
      <c r="R910" s="49"/>
      <c r="T910" s="48"/>
      <c r="X910" s="49"/>
    </row>
    <row r="911" spans="13:24">
      <c r="M911" s="48"/>
      <c r="R911" s="49"/>
      <c r="T911" s="48"/>
      <c r="X911" s="49"/>
    </row>
    <row r="912" spans="13:24">
      <c r="M912" s="48"/>
      <c r="R912" s="49"/>
      <c r="T912" s="48"/>
      <c r="X912" s="49"/>
    </row>
    <row r="913" spans="13:24">
      <c r="M913" s="48"/>
      <c r="R913" s="49"/>
      <c r="T913" s="48"/>
      <c r="X913" s="49"/>
    </row>
    <row r="914" spans="13:24">
      <c r="M914" s="48"/>
      <c r="R914" s="49"/>
      <c r="T914" s="48"/>
      <c r="X914" s="49"/>
    </row>
    <row r="915" spans="13:24">
      <c r="M915" s="48"/>
      <c r="R915" s="49"/>
      <c r="T915" s="48"/>
      <c r="X915" s="49"/>
    </row>
    <row r="916" spans="13:24">
      <c r="M916" s="48"/>
      <c r="R916" s="49"/>
      <c r="T916" s="48"/>
      <c r="X916" s="49"/>
    </row>
    <row r="917" spans="13:24">
      <c r="M917" s="48"/>
      <c r="R917" s="49"/>
      <c r="T917" s="48"/>
      <c r="X917" s="49"/>
    </row>
    <row r="918" spans="13:24">
      <c r="M918" s="48"/>
      <c r="R918" s="49"/>
      <c r="T918" s="48"/>
      <c r="X918" s="49"/>
    </row>
    <row r="919" spans="13:24">
      <c r="M919" s="48"/>
      <c r="R919" s="49"/>
      <c r="T919" s="48"/>
      <c r="X919" s="49"/>
    </row>
    <row r="920" spans="13:24">
      <c r="M920" s="48"/>
      <c r="R920" s="49"/>
      <c r="T920" s="48"/>
      <c r="X920" s="49"/>
    </row>
    <row r="921" spans="13:24">
      <c r="M921" s="48"/>
      <c r="R921" s="49"/>
      <c r="T921" s="48"/>
      <c r="X921" s="49"/>
    </row>
    <row r="922" spans="13:24">
      <c r="M922" s="48"/>
      <c r="R922" s="49"/>
      <c r="T922" s="48"/>
      <c r="X922" s="49"/>
    </row>
    <row r="923" spans="13:24">
      <c r="M923" s="48"/>
      <c r="R923" s="49"/>
      <c r="T923" s="48"/>
      <c r="X923" s="49"/>
    </row>
    <row r="924" spans="13:24">
      <c r="M924" s="48"/>
      <c r="R924" s="49"/>
      <c r="T924" s="48"/>
      <c r="X924" s="49"/>
    </row>
    <row r="925" spans="13:24">
      <c r="M925" s="48"/>
      <c r="R925" s="49"/>
      <c r="T925" s="48"/>
      <c r="X925" s="49"/>
    </row>
    <row r="926" spans="13:24">
      <c r="M926" s="48"/>
      <c r="R926" s="49"/>
      <c r="T926" s="48"/>
      <c r="X926" s="49"/>
    </row>
    <row r="927" spans="13:24">
      <c r="M927" s="48"/>
      <c r="R927" s="49"/>
      <c r="T927" s="48"/>
      <c r="X927" s="49"/>
    </row>
    <row r="928" spans="13:24">
      <c r="M928" s="48"/>
      <c r="R928" s="49"/>
      <c r="T928" s="48"/>
      <c r="X928" s="49"/>
    </row>
    <row r="929" spans="13:24">
      <c r="M929" s="48"/>
      <c r="R929" s="49"/>
      <c r="T929" s="48"/>
      <c r="X929" s="49"/>
    </row>
    <row r="930" spans="13:24">
      <c r="M930" s="48"/>
      <c r="R930" s="49"/>
      <c r="T930" s="48"/>
      <c r="X930" s="49"/>
    </row>
    <row r="931" spans="13:24">
      <c r="M931" s="48"/>
      <c r="R931" s="49"/>
      <c r="T931" s="48"/>
      <c r="X931" s="49"/>
    </row>
    <row r="932" spans="13:24">
      <c r="M932" s="48"/>
      <c r="R932" s="49"/>
      <c r="T932" s="48"/>
      <c r="X932" s="49"/>
    </row>
    <row r="933" spans="13:24">
      <c r="M933" s="48"/>
      <c r="R933" s="49"/>
      <c r="T933" s="48"/>
      <c r="X933" s="49"/>
    </row>
    <row r="934" spans="13:24">
      <c r="M934" s="48"/>
      <c r="R934" s="49"/>
      <c r="T934" s="48"/>
      <c r="X934" s="49"/>
    </row>
    <row r="935" spans="13:24">
      <c r="M935" s="48"/>
      <c r="R935" s="49"/>
      <c r="T935" s="48"/>
      <c r="X935" s="49"/>
    </row>
    <row r="936" spans="13:24">
      <c r="M936" s="48"/>
      <c r="R936" s="49"/>
      <c r="T936" s="48"/>
      <c r="X936" s="49"/>
    </row>
    <row r="937" spans="13:24">
      <c r="M937" s="48"/>
      <c r="R937" s="49"/>
      <c r="T937" s="48"/>
      <c r="X937" s="49"/>
    </row>
    <row r="938" spans="13:24">
      <c r="M938" s="48"/>
      <c r="R938" s="49"/>
      <c r="T938" s="48"/>
      <c r="X938" s="49"/>
    </row>
    <row r="939" spans="13:24">
      <c r="M939" s="48"/>
      <c r="R939" s="49"/>
      <c r="T939" s="48"/>
      <c r="X939" s="49"/>
    </row>
    <row r="940" spans="13:24">
      <c r="M940" s="48"/>
      <c r="R940" s="49"/>
      <c r="T940" s="48"/>
      <c r="X940" s="49"/>
    </row>
    <row r="941" spans="13:24">
      <c r="M941" s="48"/>
      <c r="R941" s="49"/>
      <c r="T941" s="48"/>
      <c r="X941" s="49"/>
    </row>
    <row r="942" spans="13:24">
      <c r="M942" s="48"/>
      <c r="R942" s="49"/>
      <c r="T942" s="48"/>
      <c r="X942" s="49"/>
    </row>
    <row r="943" spans="13:24">
      <c r="M943" s="48"/>
      <c r="R943" s="49"/>
      <c r="T943" s="48"/>
      <c r="X943" s="49"/>
    </row>
    <row r="944" spans="13:24">
      <c r="M944" s="48"/>
      <c r="R944" s="49"/>
      <c r="T944" s="48"/>
      <c r="X944" s="49"/>
    </row>
    <row r="945" spans="13:24">
      <c r="M945" s="48"/>
      <c r="R945" s="49"/>
      <c r="T945" s="48"/>
      <c r="X945" s="49"/>
    </row>
    <row r="946" spans="13:24">
      <c r="M946" s="48"/>
      <c r="R946" s="49"/>
      <c r="T946" s="48"/>
      <c r="X946" s="49"/>
    </row>
    <row r="947" spans="13:24">
      <c r="M947" s="48"/>
      <c r="R947" s="49"/>
      <c r="T947" s="48"/>
      <c r="X947" s="49"/>
    </row>
    <row r="948" spans="13:24">
      <c r="M948" s="48"/>
      <c r="R948" s="49"/>
      <c r="T948" s="48"/>
      <c r="X948" s="49"/>
    </row>
    <row r="949" spans="13:24">
      <c r="M949" s="48"/>
      <c r="R949" s="49"/>
      <c r="T949" s="48"/>
      <c r="X949" s="49"/>
    </row>
    <row r="950" spans="13:24">
      <c r="M950" s="48"/>
      <c r="R950" s="49"/>
      <c r="T950" s="48"/>
      <c r="X950" s="49"/>
    </row>
    <row r="951" spans="13:24">
      <c r="M951" s="48"/>
      <c r="R951" s="49"/>
      <c r="T951" s="48"/>
      <c r="X951" s="49"/>
    </row>
    <row r="952" spans="13:24">
      <c r="M952" s="48"/>
      <c r="R952" s="49"/>
      <c r="T952" s="48"/>
      <c r="X952" s="49"/>
    </row>
    <row r="953" spans="13:24">
      <c r="M953" s="48"/>
      <c r="R953" s="49"/>
      <c r="T953" s="48"/>
      <c r="X953" s="49"/>
    </row>
    <row r="954" spans="13:24">
      <c r="M954" s="48"/>
      <c r="R954" s="49"/>
      <c r="T954" s="48"/>
      <c r="X954" s="49"/>
    </row>
    <row r="955" spans="13:24">
      <c r="M955" s="48"/>
      <c r="R955" s="49"/>
      <c r="T955" s="48"/>
      <c r="X955" s="49"/>
    </row>
    <row r="956" spans="13:24">
      <c r="M956" s="48"/>
      <c r="R956" s="49"/>
      <c r="T956" s="48"/>
      <c r="X956" s="49"/>
    </row>
    <row r="957" spans="13:24">
      <c r="M957" s="48"/>
      <c r="R957" s="49"/>
      <c r="T957" s="48"/>
      <c r="X957" s="49"/>
    </row>
    <row r="958" spans="13:24">
      <c r="M958" s="48"/>
      <c r="R958" s="49"/>
      <c r="T958" s="48"/>
      <c r="X958" s="49"/>
    </row>
    <row r="959" spans="13:24">
      <c r="M959" s="48"/>
      <c r="R959" s="49"/>
      <c r="T959" s="48"/>
      <c r="X959" s="49"/>
    </row>
    <row r="960" spans="13:24">
      <c r="M960" s="48"/>
      <c r="R960" s="49"/>
      <c r="T960" s="48"/>
      <c r="X960" s="49"/>
    </row>
    <row r="961" spans="13:24">
      <c r="M961" s="48"/>
      <c r="R961" s="49"/>
      <c r="T961" s="48"/>
      <c r="X961" s="49"/>
    </row>
    <row r="962" spans="13:24">
      <c r="M962" s="48"/>
      <c r="R962" s="49"/>
      <c r="T962" s="48"/>
      <c r="X962" s="49"/>
    </row>
    <row r="963" spans="13:24">
      <c r="M963" s="48"/>
      <c r="R963" s="49"/>
      <c r="T963" s="48"/>
      <c r="X963" s="49"/>
    </row>
    <row r="964" spans="13:24">
      <c r="M964" s="48"/>
      <c r="R964" s="49"/>
      <c r="T964" s="48"/>
      <c r="X964" s="49"/>
    </row>
    <row r="965" spans="13:24">
      <c r="M965" s="48"/>
      <c r="R965" s="49"/>
      <c r="T965" s="48"/>
      <c r="X965" s="49"/>
    </row>
    <row r="966" spans="13:24">
      <c r="M966" s="48"/>
      <c r="R966" s="49"/>
      <c r="T966" s="48"/>
      <c r="X966" s="49"/>
    </row>
    <row r="967" spans="13:24">
      <c r="M967" s="48"/>
      <c r="R967" s="49"/>
      <c r="T967" s="48"/>
      <c r="X967" s="49"/>
    </row>
    <row r="968" spans="13:24">
      <c r="M968" s="48"/>
      <c r="R968" s="49"/>
      <c r="T968" s="48"/>
      <c r="X968" s="49"/>
    </row>
    <row r="969" spans="13:24">
      <c r="M969" s="48"/>
      <c r="R969" s="49"/>
      <c r="T969" s="48"/>
      <c r="X969" s="49"/>
    </row>
    <row r="970" spans="13:24">
      <c r="M970" s="48"/>
      <c r="R970" s="49"/>
      <c r="T970" s="48"/>
      <c r="X970" s="49"/>
    </row>
    <row r="971" spans="13:24">
      <c r="M971" s="48"/>
      <c r="R971" s="49"/>
      <c r="T971" s="48"/>
      <c r="X971" s="49"/>
    </row>
    <row r="972" spans="13:24">
      <c r="M972" s="48"/>
      <c r="R972" s="49"/>
      <c r="T972" s="48"/>
      <c r="X972" s="49"/>
    </row>
    <row r="973" spans="13:24">
      <c r="M973" s="48"/>
      <c r="R973" s="49"/>
      <c r="T973" s="48"/>
      <c r="X973" s="49"/>
    </row>
    <row r="974" spans="13:24">
      <c r="M974" s="48"/>
      <c r="R974" s="49"/>
      <c r="T974" s="48"/>
      <c r="X974" s="49"/>
    </row>
    <row r="975" spans="13:24">
      <c r="M975" s="48"/>
      <c r="R975" s="49"/>
      <c r="T975" s="48"/>
      <c r="X975" s="49"/>
    </row>
    <row r="976" spans="13:24">
      <c r="M976" s="48"/>
      <c r="R976" s="49"/>
      <c r="T976" s="48"/>
      <c r="X976" s="49"/>
    </row>
    <row r="977" spans="13:24">
      <c r="M977" s="48"/>
      <c r="R977" s="49"/>
      <c r="T977" s="48"/>
      <c r="X977" s="49"/>
    </row>
    <row r="978" spans="13:24">
      <c r="M978" s="48"/>
      <c r="R978" s="49"/>
      <c r="T978" s="48"/>
      <c r="X978" s="49"/>
    </row>
    <row r="979" spans="13:24">
      <c r="M979" s="48"/>
      <c r="R979" s="49"/>
      <c r="T979" s="48"/>
      <c r="X979" s="49"/>
    </row>
    <row r="980" spans="13:24">
      <c r="M980" s="48"/>
      <c r="R980" s="49"/>
      <c r="T980" s="48"/>
      <c r="X980" s="49"/>
    </row>
    <row r="981" spans="13:24">
      <c r="M981" s="48"/>
      <c r="R981" s="49"/>
      <c r="T981" s="48"/>
      <c r="X981" s="49"/>
    </row>
    <row r="982" spans="13:24">
      <c r="M982" s="48"/>
      <c r="R982" s="49"/>
      <c r="T982" s="48"/>
      <c r="X982" s="49"/>
    </row>
    <row r="983" spans="13:24">
      <c r="M983" s="48"/>
      <c r="R983" s="49"/>
      <c r="T983" s="48"/>
      <c r="X983" s="49"/>
    </row>
    <row r="984" spans="13:24">
      <c r="M984" s="48"/>
      <c r="R984" s="49"/>
      <c r="T984" s="48"/>
      <c r="X984" s="49"/>
    </row>
    <row r="985" spans="13:24">
      <c r="M985" s="48"/>
      <c r="R985" s="49"/>
      <c r="T985" s="48"/>
      <c r="X985" s="49"/>
    </row>
    <row r="986" spans="13:24">
      <c r="M986" s="48"/>
      <c r="R986" s="49"/>
      <c r="T986" s="48"/>
      <c r="X986" s="49"/>
    </row>
    <row r="987" spans="13:24">
      <c r="M987" s="48"/>
      <c r="R987" s="49"/>
      <c r="T987" s="48"/>
      <c r="X987" s="49"/>
    </row>
    <row r="988" spans="13:24">
      <c r="M988" s="48"/>
      <c r="R988" s="49"/>
      <c r="T988" s="48"/>
      <c r="X988" s="49"/>
    </row>
    <row r="989" spans="13:24">
      <c r="M989" s="48"/>
      <c r="R989" s="49"/>
      <c r="T989" s="48"/>
      <c r="X989" s="49"/>
    </row>
    <row r="990" spans="13:24">
      <c r="M990" s="48"/>
      <c r="R990" s="49"/>
      <c r="T990" s="48"/>
      <c r="X990" s="49"/>
    </row>
    <row r="991" spans="13:24">
      <c r="M991" s="48"/>
      <c r="R991" s="49"/>
      <c r="T991" s="48"/>
      <c r="X991" s="49"/>
    </row>
    <row r="992" spans="13:24">
      <c r="M992" s="48"/>
      <c r="R992" s="49"/>
      <c r="T992" s="48"/>
      <c r="X992" s="49"/>
    </row>
    <row r="993" spans="13:24">
      <c r="M993" s="48"/>
      <c r="R993" s="49"/>
      <c r="T993" s="48"/>
      <c r="X993" s="49"/>
    </row>
    <row r="994" spans="13:24">
      <c r="M994" s="48"/>
      <c r="R994" s="49"/>
      <c r="T994" s="48"/>
      <c r="X994" s="49"/>
    </row>
    <row r="995" spans="13:24">
      <c r="M995" s="48"/>
      <c r="R995" s="49"/>
      <c r="T995" s="48"/>
      <c r="X995" s="49"/>
    </row>
    <row r="996" spans="13:24">
      <c r="M996" s="48"/>
      <c r="R996" s="49"/>
      <c r="T996" s="48"/>
      <c r="X996" s="49"/>
    </row>
    <row r="997" spans="13:24">
      <c r="M997" s="48"/>
      <c r="R997" s="49"/>
      <c r="T997" s="48"/>
      <c r="X997" s="49"/>
    </row>
    <row r="998" spans="13:24">
      <c r="M998" s="48"/>
      <c r="R998" s="49"/>
      <c r="T998" s="48"/>
      <c r="X998" s="49"/>
    </row>
    <row r="999" spans="13:24">
      <c r="M999" s="48"/>
      <c r="R999" s="49"/>
      <c r="T999" s="48"/>
      <c r="X999" s="49"/>
    </row>
    <row r="1000" spans="13:24">
      <c r="M1000" s="48"/>
      <c r="R1000" s="49"/>
      <c r="T1000" s="48"/>
      <c r="X1000" s="49"/>
    </row>
    <row r="1001" spans="13:24">
      <c r="M1001" s="48"/>
      <c r="R1001" s="49"/>
      <c r="T1001" s="48"/>
      <c r="X1001" s="49"/>
    </row>
    <row r="1002" spans="13:24">
      <c r="M1002" s="48"/>
      <c r="R1002" s="49"/>
      <c r="T1002" s="48"/>
      <c r="X1002" s="49"/>
    </row>
    <row r="1003" spans="13:24">
      <c r="M1003" s="48"/>
      <c r="R1003" s="49"/>
      <c r="T1003" s="48"/>
      <c r="X1003" s="49"/>
    </row>
    <row r="1004" spans="13:24">
      <c r="M1004" s="48"/>
      <c r="R1004" s="49"/>
      <c r="T1004" s="48"/>
      <c r="X1004" s="49"/>
    </row>
    <row r="1005" spans="13:24">
      <c r="M1005" s="48"/>
      <c r="R1005" s="49"/>
      <c r="T1005" s="48"/>
      <c r="X1005" s="49"/>
    </row>
    <row r="1006" spans="13:24">
      <c r="M1006" s="48"/>
      <c r="R1006" s="49"/>
      <c r="T1006" s="48"/>
      <c r="X1006" s="49"/>
    </row>
    <row r="1007" spans="13:24">
      <c r="M1007" s="48"/>
      <c r="R1007" s="49"/>
      <c r="T1007" s="48"/>
      <c r="X1007" s="49"/>
    </row>
    <row r="1008" spans="13:24">
      <c r="M1008" s="48"/>
      <c r="R1008" s="49"/>
      <c r="T1008" s="48"/>
      <c r="X1008" s="49"/>
    </row>
    <row r="1009" spans="13:24">
      <c r="M1009" s="48"/>
      <c r="R1009" s="49"/>
      <c r="T1009" s="48"/>
      <c r="X1009" s="49"/>
    </row>
    <row r="1010" spans="13:24">
      <c r="M1010" s="48"/>
      <c r="R1010" s="49"/>
      <c r="T1010" s="48"/>
      <c r="X1010" s="49"/>
    </row>
    <row r="1011" spans="13:24">
      <c r="M1011" s="48"/>
      <c r="R1011" s="49"/>
      <c r="T1011" s="48"/>
      <c r="X1011" s="49"/>
    </row>
    <row r="1012" spans="13:24">
      <c r="M1012" s="48"/>
      <c r="R1012" s="49"/>
      <c r="T1012" s="48"/>
      <c r="X1012" s="49"/>
    </row>
    <row r="1013" spans="13:24">
      <c r="M1013" s="48"/>
      <c r="R1013" s="49"/>
      <c r="T1013" s="48"/>
      <c r="X1013" s="49"/>
    </row>
    <row r="1014" spans="13:24">
      <c r="M1014" s="48"/>
      <c r="R1014" s="49"/>
      <c r="T1014" s="48"/>
      <c r="X1014" s="49"/>
    </row>
    <row r="1015" spans="13:24">
      <c r="M1015" s="48"/>
      <c r="R1015" s="49"/>
      <c r="T1015" s="48"/>
      <c r="X1015" s="49"/>
    </row>
    <row r="1016" spans="13:24">
      <c r="M1016" s="48"/>
      <c r="R1016" s="49"/>
      <c r="T1016" s="48"/>
      <c r="X1016" s="49"/>
    </row>
    <row r="1017" spans="13:24">
      <c r="M1017" s="48"/>
      <c r="R1017" s="49"/>
      <c r="T1017" s="48"/>
      <c r="X1017" s="49"/>
    </row>
    <row r="1018" spans="13:24">
      <c r="M1018" s="48"/>
      <c r="R1018" s="49"/>
      <c r="T1018" s="48"/>
      <c r="X1018" s="49"/>
    </row>
    <row r="1019" spans="13:24">
      <c r="M1019" s="48"/>
      <c r="R1019" s="49"/>
      <c r="T1019" s="48"/>
      <c r="X1019" s="49"/>
    </row>
    <row r="1020" spans="13:24">
      <c r="M1020" s="48"/>
      <c r="R1020" s="49"/>
      <c r="T1020" s="48"/>
      <c r="X1020" s="49"/>
    </row>
    <row r="1021" spans="13:24">
      <c r="M1021" s="48"/>
      <c r="R1021" s="49"/>
      <c r="T1021" s="48"/>
      <c r="X1021" s="49"/>
    </row>
    <row r="1022" spans="13:24">
      <c r="M1022" s="48"/>
      <c r="R1022" s="49"/>
      <c r="T1022" s="48"/>
      <c r="X1022" s="49"/>
    </row>
    <row r="1023" spans="13:24">
      <c r="M1023" s="48"/>
      <c r="R1023" s="49"/>
      <c r="T1023" s="48"/>
      <c r="X1023" s="49"/>
    </row>
    <row r="1024" spans="13:24">
      <c r="M1024" s="48"/>
      <c r="R1024" s="49"/>
      <c r="T1024" s="48"/>
      <c r="X1024" s="49"/>
    </row>
    <row r="1025" spans="13:24">
      <c r="M1025" s="48"/>
      <c r="R1025" s="49"/>
      <c r="T1025" s="48"/>
      <c r="X1025" s="49"/>
    </row>
    <row r="1026" spans="13:24">
      <c r="M1026" s="48"/>
      <c r="R1026" s="49"/>
      <c r="T1026" s="48"/>
      <c r="X1026" s="49"/>
    </row>
    <row r="1027" spans="13:24">
      <c r="M1027" s="48"/>
      <c r="R1027" s="49"/>
      <c r="T1027" s="48"/>
      <c r="X1027" s="49"/>
    </row>
    <row r="1028" spans="13:24">
      <c r="M1028" s="48"/>
      <c r="R1028" s="49"/>
      <c r="T1028" s="48"/>
      <c r="X1028" s="49"/>
    </row>
    <row r="1029" spans="13:24">
      <c r="M1029" s="48"/>
      <c r="R1029" s="49"/>
      <c r="T1029" s="48"/>
      <c r="X1029" s="49"/>
    </row>
    <row r="1030" spans="13:24">
      <c r="M1030" s="48"/>
      <c r="R1030" s="49"/>
      <c r="T1030" s="48"/>
      <c r="X1030" s="49"/>
    </row>
    <row r="1031" spans="13:24">
      <c r="M1031" s="48"/>
      <c r="R1031" s="49"/>
      <c r="T1031" s="48"/>
      <c r="X1031" s="49"/>
    </row>
    <row r="1032" spans="13:24">
      <c r="M1032" s="48"/>
      <c r="R1032" s="49"/>
      <c r="T1032" s="48"/>
      <c r="X1032" s="49"/>
    </row>
    <row r="1033" spans="13:24">
      <c r="M1033" s="48"/>
      <c r="R1033" s="49"/>
      <c r="T1033" s="48"/>
      <c r="X1033" s="49"/>
    </row>
    <row r="1034" spans="13:24">
      <c r="M1034" s="48"/>
      <c r="R1034" s="49"/>
      <c r="T1034" s="48"/>
      <c r="X1034" s="49"/>
    </row>
    <row r="1035" spans="13:24">
      <c r="M1035" s="48"/>
      <c r="R1035" s="49"/>
      <c r="T1035" s="48"/>
      <c r="X1035" s="49"/>
    </row>
    <row r="1036" spans="13:24">
      <c r="M1036" s="48"/>
      <c r="R1036" s="49"/>
      <c r="T1036" s="48"/>
      <c r="X1036" s="49"/>
    </row>
    <row r="1037" spans="13:24">
      <c r="M1037" s="48"/>
      <c r="R1037" s="49"/>
      <c r="T1037" s="48"/>
      <c r="X1037" s="49"/>
    </row>
    <row r="1038" spans="13:24">
      <c r="M1038" s="48"/>
      <c r="R1038" s="49"/>
      <c r="T1038" s="48"/>
      <c r="X1038" s="49"/>
    </row>
    <row r="1039" spans="13:24">
      <c r="M1039" s="48"/>
      <c r="R1039" s="49"/>
      <c r="T1039" s="48"/>
      <c r="X1039" s="49"/>
    </row>
    <row r="1040" spans="13:24">
      <c r="M1040" s="48"/>
      <c r="R1040" s="49"/>
      <c r="T1040" s="48"/>
      <c r="X1040" s="49"/>
    </row>
    <row r="1041" spans="13:24">
      <c r="M1041" s="48"/>
      <c r="R1041" s="49"/>
      <c r="T1041" s="48"/>
      <c r="X1041" s="49"/>
    </row>
    <row r="1042" spans="13:24">
      <c r="M1042" s="48"/>
      <c r="R1042" s="49"/>
      <c r="T1042" s="48"/>
      <c r="X1042" s="49"/>
    </row>
    <row r="1043" spans="13:24">
      <c r="M1043" s="48"/>
      <c r="R1043" s="49"/>
      <c r="T1043" s="48"/>
      <c r="X1043" s="49"/>
    </row>
    <row r="1044" spans="13:24">
      <c r="M1044" s="48"/>
      <c r="R1044" s="49"/>
      <c r="T1044" s="48"/>
      <c r="X1044" s="49"/>
    </row>
    <row r="1045" spans="13:24">
      <c r="M1045" s="48"/>
      <c r="R1045" s="49"/>
      <c r="T1045" s="48"/>
      <c r="X1045" s="49"/>
    </row>
    <row r="1046" spans="13:24">
      <c r="M1046" s="48"/>
      <c r="R1046" s="49"/>
      <c r="T1046" s="48"/>
      <c r="X1046" s="49"/>
    </row>
    <row r="1047" spans="13:24">
      <c r="M1047" s="48"/>
      <c r="R1047" s="49"/>
      <c r="T1047" s="48"/>
      <c r="X1047" s="49"/>
    </row>
    <row r="1048" spans="13:24">
      <c r="M1048" s="48"/>
      <c r="R1048" s="49"/>
      <c r="T1048" s="48"/>
      <c r="X1048" s="49"/>
    </row>
    <row r="1049" spans="13:24">
      <c r="M1049" s="48"/>
      <c r="R1049" s="49"/>
      <c r="T1049" s="48"/>
      <c r="X1049" s="49"/>
    </row>
    <row r="1050" spans="13:24">
      <c r="M1050" s="48"/>
      <c r="R1050" s="49"/>
      <c r="T1050" s="48"/>
      <c r="X1050" s="49"/>
    </row>
    <row r="1051" spans="13:24">
      <c r="M1051" s="48"/>
      <c r="R1051" s="49"/>
      <c r="T1051" s="48"/>
      <c r="X1051" s="49"/>
    </row>
    <row r="1052" spans="13:24">
      <c r="M1052" s="48"/>
      <c r="R1052" s="49"/>
      <c r="T1052" s="48"/>
      <c r="X1052" s="49"/>
    </row>
    <row r="1053" spans="13:24">
      <c r="M1053" s="48"/>
      <c r="R1053" s="49"/>
      <c r="T1053" s="48"/>
      <c r="X1053" s="49"/>
    </row>
    <row r="1054" spans="13:24">
      <c r="M1054" s="48"/>
      <c r="R1054" s="49"/>
      <c r="T1054" s="48"/>
      <c r="X1054" s="49"/>
    </row>
    <row r="1055" spans="13:24">
      <c r="M1055" s="48"/>
      <c r="R1055" s="49"/>
      <c r="T1055" s="48"/>
      <c r="X1055" s="49"/>
    </row>
    <row r="1056" spans="13:24">
      <c r="M1056" s="48"/>
      <c r="R1056" s="49"/>
      <c r="T1056" s="48"/>
      <c r="X1056" s="49"/>
    </row>
    <row r="1057" spans="13:24">
      <c r="M1057" s="48"/>
      <c r="R1057" s="49"/>
      <c r="T1057" s="48"/>
      <c r="X1057" s="49"/>
    </row>
    <row r="1058" spans="13:24">
      <c r="M1058" s="48"/>
      <c r="R1058" s="49"/>
      <c r="T1058" s="48"/>
      <c r="X1058" s="49"/>
    </row>
    <row r="1059" spans="13:24">
      <c r="M1059" s="48"/>
      <c r="R1059" s="49"/>
      <c r="T1059" s="48"/>
      <c r="X1059" s="49"/>
    </row>
    <row r="1060" spans="13:24">
      <c r="M1060" s="48"/>
      <c r="R1060" s="49"/>
      <c r="T1060" s="48"/>
      <c r="X1060" s="49"/>
    </row>
    <row r="1061" spans="13:24">
      <c r="M1061" s="48"/>
      <c r="R1061" s="49"/>
      <c r="T1061" s="48"/>
      <c r="X1061" s="49"/>
    </row>
    <row r="1062" spans="13:24">
      <c r="M1062" s="48"/>
      <c r="R1062" s="49"/>
      <c r="T1062" s="48"/>
      <c r="X1062" s="49"/>
    </row>
    <row r="1063" spans="13:24">
      <c r="M1063" s="48"/>
      <c r="R1063" s="49"/>
      <c r="T1063" s="48"/>
      <c r="X1063" s="49"/>
    </row>
    <row r="1064" spans="13:24">
      <c r="M1064" s="48"/>
      <c r="R1064" s="49"/>
      <c r="T1064" s="48"/>
      <c r="X1064" s="49"/>
    </row>
    <row r="1065" spans="13:24">
      <c r="M1065" s="48"/>
      <c r="R1065" s="49"/>
      <c r="T1065" s="48"/>
      <c r="X1065" s="49"/>
    </row>
    <row r="1066" spans="13:24">
      <c r="M1066" s="48"/>
      <c r="R1066" s="49"/>
      <c r="T1066" s="48"/>
      <c r="X1066" s="49"/>
    </row>
    <row r="1067" spans="13:24">
      <c r="M1067" s="48"/>
      <c r="R1067" s="49"/>
      <c r="T1067" s="48"/>
      <c r="X1067" s="49"/>
    </row>
    <row r="1068" spans="13:24">
      <c r="M1068" s="48"/>
      <c r="R1068" s="49"/>
      <c r="T1068" s="48"/>
      <c r="X1068" s="49"/>
    </row>
    <row r="1069" spans="13:24">
      <c r="M1069" s="48"/>
      <c r="R1069" s="49"/>
      <c r="T1069" s="48"/>
      <c r="X1069" s="49"/>
    </row>
    <row r="1070" spans="13:24">
      <c r="M1070" s="48"/>
      <c r="R1070" s="49"/>
      <c r="T1070" s="48"/>
      <c r="X1070" s="49"/>
    </row>
    <row r="1071" spans="13:24">
      <c r="M1071" s="48"/>
      <c r="R1071" s="49"/>
      <c r="T1071" s="48"/>
      <c r="X1071" s="49"/>
    </row>
    <row r="1072" spans="13:24">
      <c r="M1072" s="48"/>
      <c r="R1072" s="49"/>
      <c r="T1072" s="48"/>
      <c r="X1072" s="49"/>
    </row>
    <row r="1073" spans="13:24">
      <c r="M1073" s="48"/>
      <c r="R1073" s="49"/>
      <c r="T1073" s="48"/>
      <c r="X1073" s="49"/>
    </row>
    <row r="1074" spans="13:24">
      <c r="M1074" s="48"/>
      <c r="R1074" s="49"/>
      <c r="T1074" s="48"/>
      <c r="X1074" s="49"/>
    </row>
    <row r="1075" spans="13:24">
      <c r="M1075" s="48"/>
      <c r="R1075" s="49"/>
      <c r="T1075" s="48"/>
      <c r="X1075" s="49"/>
    </row>
    <row r="1076" spans="13:24">
      <c r="M1076" s="48"/>
      <c r="R1076" s="49"/>
      <c r="T1076" s="48"/>
      <c r="X1076" s="49"/>
    </row>
    <row r="1077" spans="13:24">
      <c r="M1077" s="48"/>
      <c r="R1077" s="49"/>
      <c r="T1077" s="48"/>
      <c r="X1077" s="49"/>
    </row>
    <row r="1078" spans="13:24">
      <c r="M1078" s="48"/>
      <c r="R1078" s="49"/>
      <c r="T1078" s="48"/>
      <c r="X1078" s="49"/>
    </row>
    <row r="1079" spans="13:24">
      <c r="M1079" s="48"/>
      <c r="R1079" s="49"/>
      <c r="T1079" s="48"/>
      <c r="X1079" s="49"/>
    </row>
    <row r="1080" spans="13:24">
      <c r="M1080" s="48"/>
      <c r="R1080" s="49"/>
      <c r="T1080" s="48"/>
      <c r="X1080" s="49"/>
    </row>
    <row r="1081" spans="13:24">
      <c r="M1081" s="48"/>
      <c r="R1081" s="49"/>
      <c r="T1081" s="48"/>
      <c r="X1081" s="49"/>
    </row>
    <row r="1082" spans="13:24">
      <c r="M1082" s="48"/>
      <c r="R1082" s="49"/>
      <c r="T1082" s="48"/>
      <c r="X1082" s="49"/>
    </row>
    <row r="1083" spans="13:24">
      <c r="M1083" s="48"/>
      <c r="R1083" s="49"/>
      <c r="T1083" s="48"/>
      <c r="X1083" s="49"/>
    </row>
    <row r="1084" spans="13:24">
      <c r="M1084" s="48"/>
      <c r="R1084" s="49"/>
      <c r="T1084" s="48"/>
      <c r="X1084" s="49"/>
    </row>
    <row r="1085" spans="13:24">
      <c r="M1085" s="48"/>
      <c r="R1085" s="49"/>
      <c r="T1085" s="48"/>
      <c r="X1085" s="49"/>
    </row>
    <row r="1086" spans="13:24">
      <c r="M1086" s="48"/>
      <c r="R1086" s="49"/>
      <c r="T1086" s="48"/>
      <c r="X1086" s="49"/>
    </row>
    <row r="1087" spans="13:24">
      <c r="M1087" s="48"/>
      <c r="R1087" s="49"/>
      <c r="T1087" s="48"/>
      <c r="X1087" s="49"/>
    </row>
    <row r="1088" spans="13:24">
      <c r="M1088" s="48"/>
      <c r="R1088" s="49"/>
      <c r="T1088" s="48"/>
      <c r="X1088" s="49"/>
    </row>
    <row r="1089" spans="13:24">
      <c r="M1089" s="48"/>
      <c r="R1089" s="49"/>
      <c r="T1089" s="48"/>
      <c r="X1089" s="49"/>
    </row>
    <row r="1090" spans="13:24">
      <c r="M1090" s="48"/>
      <c r="R1090" s="49"/>
      <c r="T1090" s="48"/>
      <c r="X1090" s="49"/>
    </row>
    <row r="1091" spans="13:24">
      <c r="M1091" s="48"/>
      <c r="R1091" s="49"/>
      <c r="T1091" s="48"/>
      <c r="X1091" s="49"/>
    </row>
    <row r="1092" spans="13:24">
      <c r="M1092" s="48"/>
      <c r="R1092" s="49"/>
      <c r="T1092" s="48"/>
      <c r="X1092" s="49"/>
    </row>
    <row r="1093" spans="13:24">
      <c r="M1093" s="48"/>
      <c r="R1093" s="49"/>
      <c r="T1093" s="48"/>
      <c r="X1093" s="49"/>
    </row>
    <row r="1094" spans="13:24">
      <c r="M1094" s="48"/>
      <c r="R1094" s="49"/>
      <c r="T1094" s="48"/>
      <c r="X1094" s="49"/>
    </row>
    <row r="1095" spans="13:24">
      <c r="M1095" s="48"/>
      <c r="R1095" s="49"/>
      <c r="T1095" s="48"/>
      <c r="X1095" s="49"/>
    </row>
    <row r="1096" spans="13:24">
      <c r="M1096" s="48"/>
      <c r="R1096" s="49"/>
      <c r="T1096" s="48"/>
      <c r="X1096" s="49"/>
    </row>
    <row r="1097" spans="13:24">
      <c r="M1097" s="48"/>
      <c r="R1097" s="49"/>
      <c r="T1097" s="48"/>
      <c r="X1097" s="49"/>
    </row>
    <row r="1098" spans="13:24">
      <c r="M1098" s="48"/>
      <c r="R1098" s="49"/>
      <c r="T1098" s="48"/>
      <c r="X1098" s="49"/>
    </row>
    <row r="1099" spans="13:24">
      <c r="M1099" s="48"/>
      <c r="R1099" s="49"/>
      <c r="T1099" s="48"/>
      <c r="X1099" s="49"/>
    </row>
    <row r="1100" spans="13:24">
      <c r="M1100" s="48"/>
      <c r="R1100" s="49"/>
      <c r="T1100" s="48"/>
      <c r="X1100" s="49"/>
    </row>
    <row r="1101" spans="13:24">
      <c r="M1101" s="48"/>
      <c r="R1101" s="49"/>
      <c r="T1101" s="48"/>
      <c r="X1101" s="49"/>
    </row>
    <row r="1102" spans="13:24">
      <c r="M1102" s="48"/>
      <c r="R1102" s="49"/>
      <c r="T1102" s="48"/>
      <c r="X1102" s="49"/>
    </row>
    <row r="1103" spans="13:24">
      <c r="M1103" s="48"/>
      <c r="R1103" s="49"/>
      <c r="T1103" s="48"/>
      <c r="X1103" s="49"/>
    </row>
    <row r="1104" spans="13:24">
      <c r="M1104" s="48"/>
      <c r="R1104" s="49"/>
      <c r="T1104" s="48"/>
      <c r="X1104" s="49"/>
    </row>
    <row r="1105" spans="13:24">
      <c r="M1105" s="48"/>
      <c r="R1105" s="49"/>
      <c r="T1105" s="48"/>
      <c r="X1105" s="49"/>
    </row>
    <row r="1106" spans="13:24">
      <c r="M1106" s="48"/>
      <c r="R1106" s="49"/>
      <c r="T1106" s="48"/>
      <c r="X1106" s="49"/>
    </row>
    <row r="1107" spans="13:24">
      <c r="M1107" s="48"/>
      <c r="R1107" s="49"/>
      <c r="T1107" s="48"/>
      <c r="X1107" s="49"/>
    </row>
    <row r="1108" spans="13:24">
      <c r="M1108" s="48"/>
      <c r="R1108" s="49"/>
      <c r="T1108" s="48"/>
      <c r="X1108" s="49"/>
    </row>
    <row r="1109" spans="13:24">
      <c r="M1109" s="48"/>
      <c r="R1109" s="49"/>
      <c r="T1109" s="48"/>
      <c r="X1109" s="49"/>
    </row>
    <row r="1110" spans="13:24">
      <c r="M1110" s="48"/>
      <c r="R1110" s="49"/>
      <c r="T1110" s="48"/>
      <c r="X1110" s="49"/>
    </row>
    <row r="1111" spans="13:24">
      <c r="M1111" s="48"/>
      <c r="R1111" s="49"/>
      <c r="T1111" s="48"/>
      <c r="X1111" s="49"/>
    </row>
    <row r="1112" spans="13:24">
      <c r="M1112" s="48"/>
      <c r="R1112" s="49"/>
      <c r="T1112" s="48"/>
      <c r="X1112" s="49"/>
    </row>
    <row r="1113" spans="13:24">
      <c r="M1113" s="48"/>
      <c r="R1113" s="49"/>
      <c r="T1113" s="48"/>
      <c r="X1113" s="49"/>
    </row>
    <row r="1114" spans="13:24">
      <c r="M1114" s="48"/>
      <c r="R1114" s="49"/>
      <c r="T1114" s="48"/>
      <c r="X1114" s="49"/>
    </row>
    <row r="1115" spans="13:24">
      <c r="M1115" s="48"/>
      <c r="R1115" s="49"/>
      <c r="T1115" s="48"/>
      <c r="X1115" s="49"/>
    </row>
    <row r="1116" spans="13:24">
      <c r="M1116" s="48"/>
      <c r="R1116" s="49"/>
      <c r="T1116" s="48"/>
      <c r="X1116" s="49"/>
    </row>
    <row r="1117" spans="13:24">
      <c r="M1117" s="48"/>
      <c r="R1117" s="49"/>
      <c r="T1117" s="48"/>
      <c r="X1117" s="49"/>
    </row>
    <row r="1118" spans="13:24">
      <c r="M1118" s="48"/>
      <c r="R1118" s="49"/>
      <c r="T1118" s="48"/>
      <c r="X1118" s="49"/>
    </row>
    <row r="1119" spans="13:24">
      <c r="M1119" s="48"/>
      <c r="R1119" s="49"/>
      <c r="T1119" s="48"/>
      <c r="X1119" s="49"/>
    </row>
    <row r="1120" spans="13:24">
      <c r="M1120" s="48"/>
      <c r="R1120" s="49"/>
      <c r="T1120" s="48"/>
      <c r="X1120" s="49"/>
    </row>
    <row r="1121" spans="13:24">
      <c r="M1121" s="48"/>
      <c r="R1121" s="49"/>
      <c r="T1121" s="48"/>
      <c r="X1121" s="49"/>
    </row>
    <row r="1122" spans="13:24">
      <c r="M1122" s="48"/>
      <c r="R1122" s="49"/>
      <c r="T1122" s="48"/>
      <c r="X1122" s="49"/>
    </row>
    <row r="1123" spans="13:24">
      <c r="M1123" s="48"/>
      <c r="R1123" s="49"/>
      <c r="T1123" s="48"/>
      <c r="X1123" s="49"/>
    </row>
    <row r="1124" spans="13:24">
      <c r="M1124" s="48"/>
      <c r="R1124" s="49"/>
      <c r="T1124" s="48"/>
      <c r="X1124" s="49"/>
    </row>
    <row r="1125" spans="13:24">
      <c r="M1125" s="48"/>
      <c r="R1125" s="49"/>
      <c r="T1125" s="48"/>
      <c r="X1125" s="49"/>
    </row>
    <row r="1126" spans="13:24">
      <c r="M1126" s="48"/>
      <c r="R1126" s="49"/>
      <c r="T1126" s="48"/>
      <c r="X1126" s="49"/>
    </row>
    <row r="1127" spans="13:24">
      <c r="M1127" s="48"/>
      <c r="R1127" s="49"/>
      <c r="T1127" s="48"/>
      <c r="X1127" s="49"/>
    </row>
    <row r="1128" spans="13:24">
      <c r="M1128" s="48"/>
      <c r="R1128" s="49"/>
      <c r="T1128" s="48"/>
      <c r="X1128" s="49"/>
    </row>
    <row r="1129" spans="13:24">
      <c r="M1129" s="48"/>
      <c r="R1129" s="49"/>
      <c r="T1129" s="48"/>
      <c r="X1129" s="49"/>
    </row>
    <row r="1130" spans="13:24">
      <c r="M1130" s="48"/>
      <c r="R1130" s="49"/>
      <c r="T1130" s="48"/>
      <c r="X1130" s="49"/>
    </row>
    <row r="1131" spans="13:24">
      <c r="M1131" s="48"/>
      <c r="R1131" s="49"/>
      <c r="T1131" s="48"/>
      <c r="X1131" s="49"/>
    </row>
    <row r="1132" spans="13:24">
      <c r="M1132" s="48"/>
      <c r="R1132" s="49"/>
      <c r="T1132" s="48"/>
      <c r="X1132" s="49"/>
    </row>
    <row r="1133" spans="13:24">
      <c r="M1133" s="48"/>
      <c r="R1133" s="49"/>
      <c r="T1133" s="48"/>
      <c r="X1133" s="49"/>
    </row>
    <row r="1134" spans="13:24">
      <c r="M1134" s="48"/>
      <c r="R1134" s="49"/>
      <c r="T1134" s="48"/>
      <c r="X1134" s="49"/>
    </row>
    <row r="1135" spans="13:24">
      <c r="M1135" s="48"/>
      <c r="R1135" s="49"/>
      <c r="T1135" s="48"/>
      <c r="X1135" s="49"/>
    </row>
    <row r="1136" spans="13:24">
      <c r="M1136" s="48"/>
      <c r="R1136" s="49"/>
      <c r="T1136" s="48"/>
      <c r="X1136" s="49"/>
    </row>
    <row r="1137" spans="13:24">
      <c r="M1137" s="48"/>
      <c r="R1137" s="49"/>
      <c r="T1137" s="48"/>
      <c r="X1137" s="49"/>
    </row>
    <row r="1138" spans="13:24">
      <c r="M1138" s="48"/>
      <c r="R1138" s="49"/>
      <c r="T1138" s="48"/>
      <c r="X1138" s="49"/>
    </row>
    <row r="1139" spans="13:24">
      <c r="M1139" s="48"/>
      <c r="R1139" s="49"/>
      <c r="T1139" s="48"/>
      <c r="X1139" s="49"/>
    </row>
    <row r="1140" spans="13:24">
      <c r="M1140" s="48"/>
      <c r="R1140" s="49"/>
      <c r="T1140" s="48"/>
      <c r="X1140" s="49"/>
    </row>
    <row r="1141" spans="13:24">
      <c r="M1141" s="48"/>
      <c r="R1141" s="49"/>
      <c r="T1141" s="48"/>
      <c r="X1141" s="49"/>
    </row>
    <row r="1142" spans="13:24">
      <c r="M1142" s="48"/>
      <c r="R1142" s="49"/>
      <c r="T1142" s="48"/>
      <c r="X1142" s="49"/>
    </row>
    <row r="1143" spans="13:24">
      <c r="M1143" s="48"/>
      <c r="R1143" s="49"/>
      <c r="T1143" s="48"/>
      <c r="X1143" s="49"/>
    </row>
    <row r="1144" spans="13:24">
      <c r="M1144" s="48"/>
      <c r="R1144" s="49"/>
      <c r="T1144" s="48"/>
      <c r="X1144" s="49"/>
    </row>
    <row r="1145" spans="13:24">
      <c r="M1145" s="48"/>
      <c r="R1145" s="49"/>
      <c r="T1145" s="48"/>
      <c r="X1145" s="49"/>
    </row>
    <row r="1146" spans="13:24">
      <c r="M1146" s="48"/>
      <c r="R1146" s="49"/>
      <c r="T1146" s="48"/>
      <c r="X1146" s="49"/>
    </row>
    <row r="1147" spans="13:24">
      <c r="M1147" s="48"/>
      <c r="R1147" s="49"/>
      <c r="T1147" s="48"/>
      <c r="X1147" s="49"/>
    </row>
    <row r="1148" spans="13:24">
      <c r="M1148" s="48"/>
      <c r="R1148" s="49"/>
      <c r="T1148" s="48"/>
      <c r="X1148" s="49"/>
    </row>
    <row r="1149" spans="13:24">
      <c r="M1149" s="48"/>
      <c r="R1149" s="49"/>
      <c r="T1149" s="48"/>
      <c r="X1149" s="49"/>
    </row>
    <row r="1150" spans="13:24">
      <c r="M1150" s="48"/>
      <c r="R1150" s="49"/>
      <c r="T1150" s="48"/>
      <c r="X1150" s="49"/>
    </row>
    <row r="1151" spans="13:24">
      <c r="M1151" s="48"/>
      <c r="R1151" s="49"/>
      <c r="T1151" s="48"/>
      <c r="X1151" s="49"/>
    </row>
    <row r="1152" spans="13:24">
      <c r="M1152" s="48"/>
      <c r="R1152" s="49"/>
      <c r="T1152" s="48"/>
      <c r="X1152" s="49"/>
    </row>
    <row r="1153" spans="13:24">
      <c r="M1153" s="48"/>
      <c r="R1153" s="49"/>
      <c r="T1153" s="48"/>
      <c r="X1153" s="49"/>
    </row>
    <row r="1154" spans="13:24">
      <c r="M1154" s="48"/>
      <c r="R1154" s="49"/>
      <c r="T1154" s="48"/>
      <c r="X1154" s="49"/>
    </row>
    <row r="1155" spans="13:24">
      <c r="M1155" s="48"/>
      <c r="R1155" s="49"/>
      <c r="T1155" s="48"/>
      <c r="X1155" s="49"/>
    </row>
    <row r="1156" spans="13:24">
      <c r="M1156" s="48"/>
      <c r="R1156" s="49"/>
      <c r="T1156" s="48"/>
      <c r="X1156" s="49"/>
    </row>
    <row r="1157" spans="13:24">
      <c r="M1157" s="48"/>
      <c r="R1157" s="49"/>
      <c r="T1157" s="48"/>
      <c r="X1157" s="49"/>
    </row>
    <row r="1158" spans="13:24">
      <c r="M1158" s="48"/>
      <c r="R1158" s="49"/>
      <c r="T1158" s="48"/>
      <c r="X1158" s="49"/>
    </row>
    <row r="1159" spans="13:24">
      <c r="M1159" s="48"/>
      <c r="R1159" s="49"/>
      <c r="T1159" s="48"/>
      <c r="X1159" s="49"/>
    </row>
    <row r="1160" spans="13:24">
      <c r="M1160" s="48"/>
      <c r="R1160" s="49"/>
      <c r="T1160" s="48"/>
      <c r="X1160" s="49"/>
    </row>
    <row r="1161" spans="13:24">
      <c r="M1161" s="48"/>
      <c r="R1161" s="49"/>
      <c r="T1161" s="48"/>
      <c r="X1161" s="49"/>
    </row>
    <row r="1162" spans="13:24">
      <c r="M1162" s="48"/>
      <c r="R1162" s="49"/>
      <c r="T1162" s="48"/>
      <c r="X1162" s="49"/>
    </row>
    <row r="1163" spans="13:24">
      <c r="M1163" s="48"/>
      <c r="R1163" s="49"/>
      <c r="T1163" s="48"/>
      <c r="X1163" s="49"/>
    </row>
    <row r="1164" spans="13:24">
      <c r="M1164" s="48"/>
      <c r="R1164" s="49"/>
      <c r="T1164" s="48"/>
      <c r="X1164" s="49"/>
    </row>
    <row r="1165" spans="13:24">
      <c r="M1165" s="48"/>
      <c r="R1165" s="49"/>
      <c r="T1165" s="48"/>
      <c r="X1165" s="49"/>
    </row>
    <row r="1166" spans="13:24">
      <c r="M1166" s="48"/>
      <c r="R1166" s="49"/>
      <c r="T1166" s="48"/>
      <c r="X1166" s="49"/>
    </row>
    <row r="1167" spans="13:24">
      <c r="M1167" s="48"/>
      <c r="R1167" s="49"/>
      <c r="T1167" s="48"/>
      <c r="X1167" s="49"/>
    </row>
    <row r="1168" spans="13:24">
      <c r="M1168" s="48"/>
      <c r="R1168" s="49"/>
      <c r="T1168" s="48"/>
      <c r="X1168" s="49"/>
    </row>
    <row r="1169" spans="13:24">
      <c r="M1169" s="48"/>
      <c r="R1169" s="49"/>
      <c r="T1169" s="48"/>
      <c r="X1169" s="49"/>
    </row>
    <row r="1170" spans="13:24">
      <c r="M1170" s="48"/>
      <c r="R1170" s="49"/>
      <c r="T1170" s="48"/>
      <c r="X1170" s="49"/>
    </row>
    <row r="1171" spans="13:24">
      <c r="M1171" s="48"/>
      <c r="R1171" s="49"/>
      <c r="T1171" s="48"/>
      <c r="X1171" s="49"/>
    </row>
    <row r="1172" spans="13:24">
      <c r="M1172" s="48"/>
      <c r="R1172" s="49"/>
      <c r="T1172" s="48"/>
      <c r="X1172" s="49"/>
    </row>
    <row r="1173" spans="13:24">
      <c r="M1173" s="48"/>
      <c r="R1173" s="49"/>
      <c r="T1173" s="48"/>
      <c r="X1173" s="49"/>
    </row>
    <row r="1174" spans="13:24">
      <c r="M1174" s="48"/>
      <c r="R1174" s="49"/>
      <c r="T1174" s="48"/>
      <c r="X1174" s="49"/>
    </row>
    <row r="1175" spans="13:24">
      <c r="M1175" s="48"/>
      <c r="R1175" s="49"/>
      <c r="T1175" s="48"/>
      <c r="X1175" s="49"/>
    </row>
    <row r="1176" spans="13:24">
      <c r="M1176" s="48"/>
      <c r="R1176" s="49"/>
      <c r="T1176" s="48"/>
      <c r="X1176" s="49"/>
    </row>
    <row r="1177" spans="13:24">
      <c r="M1177" s="48"/>
      <c r="R1177" s="49"/>
      <c r="T1177" s="48"/>
      <c r="X1177" s="49"/>
    </row>
    <row r="1178" spans="13:24">
      <c r="M1178" s="48"/>
      <c r="R1178" s="49"/>
      <c r="T1178" s="48"/>
      <c r="X1178" s="49"/>
    </row>
    <row r="1179" spans="13:24">
      <c r="M1179" s="48"/>
      <c r="R1179" s="49"/>
      <c r="T1179" s="48"/>
      <c r="X1179" s="49"/>
    </row>
    <row r="1180" spans="13:24">
      <c r="M1180" s="48"/>
      <c r="R1180" s="49"/>
      <c r="T1180" s="48"/>
      <c r="X1180" s="49"/>
    </row>
    <row r="1181" spans="13:24">
      <c r="M1181" s="48"/>
      <c r="R1181" s="49"/>
      <c r="T1181" s="48"/>
      <c r="X1181" s="49"/>
    </row>
    <row r="1182" spans="13:24">
      <c r="M1182" s="48"/>
      <c r="R1182" s="49"/>
      <c r="T1182" s="48"/>
      <c r="X1182" s="49"/>
    </row>
    <row r="1183" spans="13:24">
      <c r="M1183" s="48"/>
      <c r="R1183" s="49"/>
      <c r="T1183" s="48"/>
      <c r="X1183" s="49"/>
    </row>
    <row r="1184" spans="13:24">
      <c r="M1184" s="48"/>
      <c r="R1184" s="49"/>
      <c r="T1184" s="48"/>
      <c r="X1184" s="49"/>
    </row>
    <row r="1185" spans="13:24">
      <c r="M1185" s="48"/>
      <c r="R1185" s="49"/>
      <c r="T1185" s="48"/>
      <c r="X1185" s="49"/>
    </row>
    <row r="1186" spans="13:24">
      <c r="M1186" s="48"/>
      <c r="R1186" s="49"/>
      <c r="T1186" s="48"/>
      <c r="X1186" s="49"/>
    </row>
    <row r="1187" spans="13:24">
      <c r="M1187" s="48"/>
      <c r="R1187" s="49"/>
      <c r="T1187" s="48"/>
      <c r="X1187" s="49"/>
    </row>
    <row r="1188" spans="13:24">
      <c r="M1188" s="48"/>
      <c r="R1188" s="49"/>
      <c r="T1188" s="48"/>
      <c r="X1188" s="49"/>
    </row>
    <row r="1189" spans="13:24">
      <c r="M1189" s="48"/>
      <c r="R1189" s="49"/>
      <c r="T1189" s="48"/>
      <c r="X1189" s="49"/>
    </row>
    <row r="1190" spans="13:24">
      <c r="M1190" s="48"/>
      <c r="R1190" s="49"/>
      <c r="T1190" s="48"/>
      <c r="X1190" s="49"/>
    </row>
    <row r="1191" spans="13:24">
      <c r="M1191" s="48"/>
      <c r="R1191" s="49"/>
      <c r="T1191" s="48"/>
      <c r="X1191" s="49"/>
    </row>
    <row r="1192" spans="13:24">
      <c r="M1192" s="48"/>
      <c r="R1192" s="49"/>
      <c r="T1192" s="48"/>
      <c r="X1192" s="49"/>
    </row>
    <row r="1193" spans="13:24">
      <c r="M1193" s="48"/>
      <c r="R1193" s="49"/>
      <c r="T1193" s="48"/>
      <c r="X1193" s="49"/>
    </row>
    <row r="1194" spans="13:24">
      <c r="M1194" s="48"/>
      <c r="R1194" s="49"/>
      <c r="T1194" s="48"/>
      <c r="X1194" s="49"/>
    </row>
    <row r="1195" spans="13:24">
      <c r="M1195" s="48"/>
      <c r="R1195" s="49"/>
      <c r="T1195" s="48"/>
      <c r="X1195" s="49"/>
    </row>
    <row r="1196" spans="13:24">
      <c r="M1196" s="48"/>
      <c r="R1196" s="49"/>
      <c r="T1196" s="48"/>
      <c r="X1196" s="49"/>
    </row>
    <row r="1197" spans="13:24">
      <c r="M1197" s="48"/>
      <c r="R1197" s="49"/>
      <c r="T1197" s="48"/>
      <c r="X1197" s="49"/>
    </row>
    <row r="1198" spans="13:24">
      <c r="M1198" s="48"/>
      <c r="R1198" s="49"/>
      <c r="T1198" s="48"/>
      <c r="X1198" s="49"/>
    </row>
    <row r="1199" spans="13:24">
      <c r="M1199" s="48"/>
      <c r="R1199" s="49"/>
      <c r="T1199" s="48"/>
      <c r="X1199" s="49"/>
    </row>
    <row r="1200" spans="13:24">
      <c r="M1200" s="48"/>
      <c r="R1200" s="49"/>
      <c r="T1200" s="48"/>
      <c r="X1200" s="49"/>
    </row>
    <row r="1201" spans="13:24">
      <c r="M1201" s="48"/>
      <c r="R1201" s="49"/>
      <c r="T1201" s="48"/>
      <c r="X1201" s="49"/>
    </row>
    <row r="1202" spans="13:24">
      <c r="M1202" s="48"/>
      <c r="R1202" s="49"/>
      <c r="T1202" s="48"/>
      <c r="X1202" s="49"/>
    </row>
    <row r="1203" spans="13:24">
      <c r="M1203" s="48"/>
      <c r="R1203" s="49"/>
      <c r="T1203" s="48"/>
      <c r="X1203" s="49"/>
    </row>
    <row r="1204" spans="13:24">
      <c r="M1204" s="48"/>
      <c r="R1204" s="49"/>
      <c r="T1204" s="48"/>
      <c r="X1204" s="49"/>
    </row>
    <row r="1205" spans="13:24">
      <c r="M1205" s="48"/>
      <c r="R1205" s="49"/>
      <c r="T1205" s="48"/>
      <c r="X1205" s="49"/>
    </row>
    <row r="1206" spans="13:24">
      <c r="M1206" s="48"/>
      <c r="R1206" s="49"/>
      <c r="T1206" s="48"/>
      <c r="X1206" s="49"/>
    </row>
    <row r="1207" spans="13:24">
      <c r="M1207" s="48"/>
      <c r="R1207" s="49"/>
      <c r="T1207" s="48"/>
      <c r="X1207" s="49"/>
    </row>
    <row r="1208" spans="13:24">
      <c r="M1208" s="48"/>
      <c r="R1208" s="49"/>
      <c r="T1208" s="48"/>
      <c r="X1208" s="49"/>
    </row>
    <row r="1209" spans="13:24">
      <c r="M1209" s="48"/>
      <c r="R1209" s="49"/>
      <c r="T1209" s="48"/>
      <c r="X1209" s="49"/>
    </row>
    <row r="1210" spans="13:24">
      <c r="M1210" s="48"/>
      <c r="R1210" s="49"/>
      <c r="T1210" s="48"/>
      <c r="X1210" s="49"/>
    </row>
    <row r="1211" spans="13:24">
      <c r="M1211" s="48"/>
      <c r="R1211" s="49"/>
      <c r="T1211" s="48"/>
      <c r="X1211" s="49"/>
    </row>
    <row r="1212" spans="13:24">
      <c r="M1212" s="48"/>
      <c r="R1212" s="49"/>
      <c r="T1212" s="48"/>
      <c r="X1212" s="49"/>
    </row>
    <row r="1213" spans="13:24">
      <c r="M1213" s="48"/>
      <c r="R1213" s="49"/>
      <c r="T1213" s="48"/>
      <c r="X1213" s="49"/>
    </row>
    <row r="1214" spans="13:24">
      <c r="M1214" s="48"/>
      <c r="R1214" s="49"/>
      <c r="T1214" s="48"/>
      <c r="X1214" s="49"/>
    </row>
    <row r="1215" spans="13:24">
      <c r="M1215" s="48"/>
      <c r="R1215" s="49"/>
      <c r="T1215" s="48"/>
      <c r="X1215" s="49"/>
    </row>
    <row r="1216" spans="13:24">
      <c r="M1216" s="48"/>
      <c r="R1216" s="49"/>
      <c r="T1216" s="48"/>
      <c r="X1216" s="49"/>
    </row>
    <row r="1217" spans="13:24">
      <c r="M1217" s="48"/>
      <c r="R1217" s="49"/>
      <c r="T1217" s="48"/>
      <c r="X1217" s="49"/>
    </row>
    <row r="1218" spans="13:24">
      <c r="M1218" s="48"/>
      <c r="R1218" s="49"/>
      <c r="T1218" s="48"/>
      <c r="X1218" s="49"/>
    </row>
    <row r="1219" spans="13:24">
      <c r="M1219" s="48"/>
      <c r="R1219" s="49"/>
      <c r="T1219" s="48"/>
      <c r="X1219" s="49"/>
    </row>
    <row r="1220" spans="13:24">
      <c r="M1220" s="48"/>
      <c r="R1220" s="49"/>
      <c r="T1220" s="48"/>
      <c r="X1220" s="49"/>
    </row>
    <row r="1221" spans="13:24">
      <c r="M1221" s="48"/>
      <c r="R1221" s="49"/>
      <c r="T1221" s="48"/>
      <c r="X1221" s="49"/>
    </row>
    <row r="1222" spans="13:24">
      <c r="M1222" s="48"/>
      <c r="R1222" s="49"/>
      <c r="T1222" s="48"/>
      <c r="X1222" s="49"/>
    </row>
    <row r="1223" spans="13:24">
      <c r="M1223" s="48"/>
      <c r="R1223" s="49"/>
      <c r="T1223" s="48"/>
      <c r="X1223" s="49"/>
    </row>
    <row r="1224" spans="13:24">
      <c r="M1224" s="48"/>
      <c r="R1224" s="49"/>
      <c r="T1224" s="48"/>
      <c r="X1224" s="49"/>
    </row>
    <row r="1225" spans="13:24">
      <c r="M1225" s="48"/>
      <c r="R1225" s="49"/>
      <c r="T1225" s="48"/>
      <c r="X1225" s="49"/>
    </row>
    <row r="1226" spans="13:24">
      <c r="M1226" s="48"/>
      <c r="R1226" s="49"/>
      <c r="T1226" s="48"/>
      <c r="X1226" s="49"/>
    </row>
    <row r="1227" spans="13:24">
      <c r="M1227" s="48"/>
      <c r="R1227" s="49"/>
      <c r="T1227" s="48"/>
      <c r="X1227" s="49"/>
    </row>
    <row r="1228" spans="13:24">
      <c r="M1228" s="48"/>
      <c r="R1228" s="49"/>
      <c r="T1228" s="48"/>
      <c r="X1228" s="49"/>
    </row>
    <row r="1229" spans="13:24">
      <c r="M1229" s="48"/>
      <c r="R1229" s="49"/>
      <c r="T1229" s="48"/>
      <c r="X1229" s="49"/>
    </row>
    <row r="1230" spans="13:24">
      <c r="M1230" s="48"/>
      <c r="R1230" s="49"/>
      <c r="T1230" s="48"/>
      <c r="X1230" s="49"/>
    </row>
    <row r="1231" spans="13:24">
      <c r="M1231" s="48"/>
      <c r="R1231" s="49"/>
      <c r="T1231" s="48"/>
      <c r="X1231" s="49"/>
    </row>
    <row r="1232" spans="13:24">
      <c r="M1232" s="48"/>
      <c r="R1232" s="49"/>
      <c r="T1232" s="48"/>
      <c r="X1232" s="49"/>
    </row>
    <row r="1233" spans="13:24">
      <c r="M1233" s="48"/>
      <c r="R1233" s="49"/>
      <c r="T1233" s="48"/>
      <c r="X1233" s="49"/>
    </row>
    <row r="1234" spans="13:24">
      <c r="M1234" s="48"/>
      <c r="R1234" s="49"/>
      <c r="T1234" s="48"/>
      <c r="X1234" s="49"/>
    </row>
    <row r="1235" spans="13:24">
      <c r="M1235" s="48"/>
      <c r="R1235" s="49"/>
      <c r="T1235" s="48"/>
      <c r="X1235" s="49"/>
    </row>
    <row r="1236" spans="13:24">
      <c r="M1236" s="48"/>
      <c r="R1236" s="49"/>
      <c r="T1236" s="48"/>
      <c r="X1236" s="49"/>
    </row>
    <row r="1237" spans="13:24">
      <c r="M1237" s="48"/>
      <c r="R1237" s="49"/>
      <c r="T1237" s="48"/>
      <c r="X1237" s="49"/>
    </row>
    <row r="1238" spans="13:24">
      <c r="M1238" s="48"/>
      <c r="R1238" s="49"/>
      <c r="T1238" s="48"/>
      <c r="X1238" s="49"/>
    </row>
    <row r="1239" spans="13:24">
      <c r="M1239" s="48"/>
      <c r="R1239" s="49"/>
      <c r="T1239" s="48"/>
      <c r="X1239" s="49"/>
    </row>
    <row r="1240" spans="13:24">
      <c r="M1240" s="48"/>
      <c r="R1240" s="49"/>
      <c r="T1240" s="48"/>
      <c r="X1240" s="49"/>
    </row>
    <row r="1241" spans="13:24">
      <c r="M1241" s="48"/>
      <c r="R1241" s="49"/>
      <c r="T1241" s="48"/>
      <c r="X1241" s="49"/>
    </row>
    <row r="1242" spans="13:24">
      <c r="M1242" s="48"/>
      <c r="R1242" s="49"/>
      <c r="T1242" s="48"/>
      <c r="X1242" s="49"/>
    </row>
    <row r="1243" spans="13:24">
      <c r="M1243" s="48"/>
      <c r="R1243" s="49"/>
      <c r="T1243" s="48"/>
      <c r="X1243" s="49"/>
    </row>
    <row r="1244" spans="13:24">
      <c r="M1244" s="48"/>
      <c r="R1244" s="49"/>
      <c r="T1244" s="48"/>
      <c r="X1244" s="49"/>
    </row>
    <row r="1245" spans="13:24">
      <c r="M1245" s="48"/>
      <c r="R1245" s="49"/>
      <c r="T1245" s="48"/>
      <c r="X1245" s="49"/>
    </row>
    <row r="1246" spans="13:24">
      <c r="M1246" s="48"/>
      <c r="R1246" s="49"/>
      <c r="T1246" s="48"/>
      <c r="X1246" s="49"/>
    </row>
    <row r="1247" spans="13:24">
      <c r="M1247" s="48"/>
      <c r="R1247" s="49"/>
      <c r="T1247" s="48"/>
      <c r="X1247" s="49"/>
    </row>
    <row r="1248" spans="13:24">
      <c r="M1248" s="48"/>
      <c r="R1248" s="49"/>
      <c r="T1248" s="48"/>
      <c r="X1248" s="49"/>
    </row>
    <row r="1249" spans="13:24">
      <c r="M1249" s="48"/>
      <c r="R1249" s="49"/>
      <c r="T1249" s="48"/>
      <c r="X1249" s="49"/>
    </row>
    <row r="1250" spans="13:24">
      <c r="M1250" s="48"/>
      <c r="R1250" s="49"/>
      <c r="T1250" s="48"/>
      <c r="X1250" s="49"/>
    </row>
    <row r="1251" spans="13:24">
      <c r="M1251" s="48"/>
      <c r="R1251" s="49"/>
      <c r="T1251" s="48"/>
      <c r="X1251" s="49"/>
    </row>
    <row r="1252" spans="13:24">
      <c r="M1252" s="48"/>
      <c r="R1252" s="49"/>
      <c r="T1252" s="48"/>
      <c r="X1252" s="49"/>
    </row>
    <row r="1253" spans="13:24">
      <c r="M1253" s="48"/>
      <c r="R1253" s="49"/>
      <c r="T1253" s="48"/>
      <c r="X1253" s="49"/>
    </row>
    <row r="1254" spans="13:24">
      <c r="M1254" s="48"/>
      <c r="R1254" s="49"/>
      <c r="T1254" s="48"/>
      <c r="X1254" s="49"/>
    </row>
    <row r="1255" spans="13:24">
      <c r="M1255" s="48"/>
      <c r="R1255" s="49"/>
      <c r="T1255" s="48"/>
      <c r="X1255" s="49"/>
    </row>
    <row r="1256" spans="13:24">
      <c r="M1256" s="48"/>
      <c r="R1256" s="49"/>
      <c r="T1256" s="48"/>
      <c r="X1256" s="49"/>
    </row>
    <row r="1257" spans="13:24">
      <c r="M1257" s="48"/>
      <c r="R1257" s="49"/>
      <c r="T1257" s="48"/>
      <c r="X1257" s="49"/>
    </row>
    <row r="1258" spans="13:24">
      <c r="M1258" s="48"/>
      <c r="R1258" s="49"/>
      <c r="T1258" s="48"/>
      <c r="X1258" s="49"/>
    </row>
    <row r="1259" spans="13:24">
      <c r="M1259" s="48"/>
      <c r="R1259" s="49"/>
      <c r="T1259" s="48"/>
      <c r="X1259" s="49"/>
    </row>
    <row r="1260" spans="13:24">
      <c r="M1260" s="48"/>
      <c r="R1260" s="49"/>
      <c r="T1260" s="48"/>
      <c r="X1260" s="49"/>
    </row>
    <row r="1261" spans="13:24">
      <c r="M1261" s="48"/>
      <c r="R1261" s="49"/>
      <c r="T1261" s="48"/>
      <c r="X1261" s="49"/>
    </row>
    <row r="1262" spans="13:24">
      <c r="M1262" s="48"/>
      <c r="R1262" s="49"/>
      <c r="T1262" s="48"/>
      <c r="X1262" s="49"/>
    </row>
    <row r="1263" spans="13:24">
      <c r="M1263" s="48"/>
      <c r="R1263" s="49"/>
      <c r="T1263" s="48"/>
      <c r="X1263" s="49"/>
    </row>
    <row r="1264" spans="13:24">
      <c r="M1264" s="48"/>
      <c r="R1264" s="49"/>
      <c r="T1264" s="48"/>
      <c r="X1264" s="49"/>
    </row>
    <row r="1265" spans="13:24">
      <c r="M1265" s="48"/>
      <c r="R1265" s="49"/>
      <c r="T1265" s="48"/>
      <c r="X1265" s="49"/>
    </row>
    <row r="1266" spans="13:24">
      <c r="M1266" s="48"/>
      <c r="R1266" s="49"/>
      <c r="T1266" s="48"/>
      <c r="X1266" s="49"/>
    </row>
    <row r="1267" spans="13:24">
      <c r="M1267" s="48"/>
      <c r="R1267" s="49"/>
      <c r="T1267" s="48"/>
      <c r="X1267" s="49"/>
    </row>
    <row r="1268" spans="13:24">
      <c r="M1268" s="48"/>
      <c r="R1268" s="49"/>
      <c r="T1268" s="48"/>
      <c r="X1268" s="49"/>
    </row>
    <row r="1269" spans="13:24">
      <c r="M1269" s="48"/>
      <c r="R1269" s="49"/>
      <c r="T1269" s="48"/>
      <c r="X1269" s="49"/>
    </row>
    <row r="1270" spans="13:24">
      <c r="M1270" s="48"/>
      <c r="R1270" s="49"/>
      <c r="T1270" s="48"/>
      <c r="X1270" s="49"/>
    </row>
    <row r="1271" spans="13:24">
      <c r="M1271" s="48"/>
      <c r="R1271" s="49"/>
      <c r="T1271" s="48"/>
      <c r="X1271" s="49"/>
    </row>
    <row r="1272" spans="13:24">
      <c r="M1272" s="48"/>
      <c r="R1272" s="49"/>
      <c r="T1272" s="48"/>
      <c r="X1272" s="49"/>
    </row>
    <row r="1273" spans="13:24">
      <c r="M1273" s="48"/>
      <c r="R1273" s="49"/>
      <c r="T1273" s="48"/>
      <c r="X1273" s="49"/>
    </row>
    <row r="1274" spans="13:24">
      <c r="M1274" s="48"/>
      <c r="R1274" s="49"/>
      <c r="T1274" s="48"/>
      <c r="X1274" s="49"/>
    </row>
    <row r="1275" spans="13:24">
      <c r="M1275" s="48"/>
      <c r="R1275" s="49"/>
      <c r="T1275" s="48"/>
      <c r="X1275" s="49"/>
    </row>
    <row r="1276" spans="13:24">
      <c r="M1276" s="48"/>
      <c r="R1276" s="49"/>
      <c r="T1276" s="48"/>
      <c r="X1276" s="49"/>
    </row>
    <row r="1277" spans="13:24">
      <c r="M1277" s="48"/>
      <c r="R1277" s="49"/>
      <c r="T1277" s="48"/>
      <c r="X1277" s="49"/>
    </row>
    <row r="1278" spans="13:24">
      <c r="M1278" s="48"/>
      <c r="R1278" s="49"/>
      <c r="T1278" s="48"/>
      <c r="X1278" s="49"/>
    </row>
    <row r="1279" spans="13:24">
      <c r="M1279" s="48"/>
      <c r="R1279" s="49"/>
      <c r="T1279" s="48"/>
      <c r="X1279" s="49"/>
    </row>
    <row r="1280" spans="13:24">
      <c r="M1280" s="48"/>
      <c r="R1280" s="49"/>
      <c r="T1280" s="48"/>
      <c r="X1280" s="49"/>
    </row>
    <row r="1281" spans="13:24">
      <c r="M1281" s="48"/>
      <c r="R1281" s="49"/>
      <c r="T1281" s="48"/>
      <c r="X1281" s="49"/>
    </row>
    <row r="1282" spans="13:24">
      <c r="M1282" s="48"/>
      <c r="R1282" s="49"/>
      <c r="T1282" s="48"/>
      <c r="X1282" s="49"/>
    </row>
    <row r="1283" spans="13:24">
      <c r="M1283" s="48"/>
      <c r="R1283" s="49"/>
      <c r="T1283" s="48"/>
      <c r="X1283" s="49"/>
    </row>
    <row r="1284" spans="13:24">
      <c r="M1284" s="48"/>
      <c r="R1284" s="49"/>
      <c r="T1284" s="48"/>
      <c r="X1284" s="49"/>
    </row>
    <row r="1285" spans="13:24">
      <c r="M1285" s="48"/>
      <c r="R1285" s="49"/>
      <c r="T1285" s="48"/>
      <c r="X1285" s="49"/>
    </row>
    <row r="1286" spans="13:24">
      <c r="M1286" s="48"/>
      <c r="R1286" s="49"/>
      <c r="T1286" s="48"/>
      <c r="X1286" s="49"/>
    </row>
    <row r="1287" spans="13:24">
      <c r="M1287" s="48"/>
      <c r="R1287" s="49"/>
      <c r="T1287" s="48"/>
      <c r="X1287" s="49"/>
    </row>
    <row r="1288" spans="13:24">
      <c r="M1288" s="48"/>
      <c r="R1288" s="49"/>
      <c r="T1288" s="48"/>
      <c r="X1288" s="49"/>
    </row>
    <row r="1289" spans="13:24">
      <c r="M1289" s="48"/>
      <c r="R1289" s="49"/>
      <c r="T1289" s="48"/>
      <c r="X1289" s="49"/>
    </row>
    <row r="1290" spans="13:24">
      <c r="M1290" s="48"/>
      <c r="R1290" s="49"/>
      <c r="T1290" s="48"/>
      <c r="X1290" s="49"/>
    </row>
    <row r="1291" spans="13:24">
      <c r="M1291" s="48"/>
      <c r="R1291" s="49"/>
      <c r="T1291" s="48"/>
      <c r="X1291" s="49"/>
    </row>
    <row r="1292" spans="13:24">
      <c r="M1292" s="48"/>
      <c r="R1292" s="49"/>
      <c r="T1292" s="48"/>
      <c r="X1292" s="49"/>
    </row>
    <row r="1293" spans="13:24">
      <c r="M1293" s="48"/>
      <c r="R1293" s="49"/>
      <c r="T1293" s="48"/>
      <c r="X1293" s="49"/>
    </row>
    <row r="1294" spans="13:24">
      <c r="M1294" s="48"/>
      <c r="R1294" s="49"/>
      <c r="T1294" s="48"/>
      <c r="X1294" s="49"/>
    </row>
    <row r="1295" spans="13:24">
      <c r="M1295" s="48"/>
      <c r="R1295" s="49"/>
      <c r="T1295" s="48"/>
      <c r="X1295" s="49"/>
    </row>
    <row r="1296" spans="13:24">
      <c r="M1296" s="48"/>
      <c r="R1296" s="49"/>
      <c r="T1296" s="48"/>
      <c r="X1296" s="49"/>
    </row>
    <row r="1297" spans="13:24">
      <c r="M1297" s="48"/>
      <c r="R1297" s="49"/>
      <c r="T1297" s="48"/>
      <c r="X1297" s="49"/>
    </row>
    <row r="1298" spans="13:24">
      <c r="M1298" s="48"/>
      <c r="R1298" s="49"/>
      <c r="T1298" s="48"/>
      <c r="X1298" s="49"/>
    </row>
    <row r="1299" spans="13:24">
      <c r="M1299" s="48"/>
      <c r="R1299" s="49"/>
      <c r="T1299" s="48"/>
      <c r="X1299" s="49"/>
    </row>
    <row r="1300" spans="13:24">
      <c r="M1300" s="48"/>
      <c r="R1300" s="49"/>
      <c r="T1300" s="48"/>
      <c r="X1300" s="49"/>
    </row>
    <row r="1301" spans="13:24">
      <c r="M1301" s="48"/>
      <c r="R1301" s="49"/>
      <c r="T1301" s="48"/>
      <c r="X1301" s="49"/>
    </row>
    <row r="1302" spans="13:24">
      <c r="M1302" s="48"/>
      <c r="R1302" s="49"/>
      <c r="T1302" s="48"/>
      <c r="X1302" s="49"/>
    </row>
    <row r="1303" spans="13:24">
      <c r="M1303" s="48"/>
      <c r="R1303" s="49"/>
      <c r="T1303" s="48"/>
      <c r="X1303" s="49"/>
    </row>
    <row r="1304" spans="13:24">
      <c r="M1304" s="48"/>
      <c r="R1304" s="49"/>
      <c r="T1304" s="48"/>
      <c r="X1304" s="49"/>
    </row>
    <row r="1305" spans="13:24">
      <c r="M1305" s="48"/>
      <c r="R1305" s="49"/>
      <c r="T1305" s="48"/>
      <c r="X1305" s="49"/>
    </row>
    <row r="1306" spans="13:24">
      <c r="M1306" s="48"/>
      <c r="R1306" s="49"/>
      <c r="T1306" s="48"/>
      <c r="X1306" s="49"/>
    </row>
    <row r="1307" spans="13:24">
      <c r="M1307" s="48"/>
      <c r="R1307" s="49"/>
      <c r="T1307" s="48"/>
      <c r="X1307" s="49"/>
    </row>
    <row r="1308" spans="13:24">
      <c r="M1308" s="48"/>
      <c r="R1308" s="49"/>
      <c r="T1308" s="48"/>
      <c r="X1308" s="49"/>
    </row>
    <row r="1309" spans="13:24">
      <c r="M1309" s="48"/>
      <c r="R1309" s="49"/>
      <c r="T1309" s="48"/>
      <c r="X1309" s="49"/>
    </row>
    <row r="1310" spans="13:24">
      <c r="M1310" s="48"/>
      <c r="R1310" s="49"/>
      <c r="T1310" s="48"/>
      <c r="X1310" s="49"/>
    </row>
    <row r="1311" spans="13:24">
      <c r="M1311" s="48"/>
      <c r="R1311" s="49"/>
      <c r="T1311" s="48"/>
      <c r="X1311" s="49"/>
    </row>
    <row r="1312" spans="13:24">
      <c r="M1312" s="48"/>
      <c r="R1312" s="49"/>
      <c r="T1312" s="48"/>
      <c r="X1312" s="49"/>
    </row>
    <row r="1313" spans="13:24">
      <c r="M1313" s="48"/>
      <c r="R1313" s="49"/>
      <c r="T1313" s="48"/>
      <c r="X1313" s="49"/>
    </row>
    <row r="1314" spans="13:24">
      <c r="M1314" s="48"/>
      <c r="R1314" s="49"/>
      <c r="T1314" s="48"/>
      <c r="X1314" s="49"/>
    </row>
    <row r="1315" spans="13:24">
      <c r="M1315" s="48"/>
      <c r="R1315" s="49"/>
      <c r="T1315" s="48"/>
      <c r="X1315" s="49"/>
    </row>
    <row r="1316" spans="13:24">
      <c r="M1316" s="48"/>
      <c r="R1316" s="49"/>
      <c r="T1316" s="48"/>
      <c r="X1316" s="49"/>
    </row>
    <row r="1317" spans="13:24">
      <c r="M1317" s="48"/>
      <c r="R1317" s="49"/>
      <c r="T1317" s="48"/>
      <c r="X1317" s="49"/>
    </row>
    <row r="1318" spans="13:24">
      <c r="M1318" s="48"/>
      <c r="R1318" s="49"/>
      <c r="T1318" s="48"/>
      <c r="X1318" s="49"/>
    </row>
    <row r="1319" spans="13:24">
      <c r="M1319" s="48"/>
      <c r="R1319" s="49"/>
      <c r="T1319" s="48"/>
      <c r="X1319" s="49"/>
    </row>
    <row r="1320" spans="13:24">
      <c r="M1320" s="48"/>
      <c r="R1320" s="49"/>
      <c r="T1320" s="48"/>
      <c r="X1320" s="49"/>
    </row>
    <row r="1321" spans="13:24">
      <c r="M1321" s="48"/>
      <c r="R1321" s="49"/>
      <c r="T1321" s="48"/>
      <c r="X1321" s="49"/>
    </row>
    <row r="1322" spans="13:24">
      <c r="M1322" s="48"/>
      <c r="R1322" s="49"/>
      <c r="T1322" s="48"/>
      <c r="X1322" s="49"/>
    </row>
    <row r="1323" spans="13:24">
      <c r="M1323" s="48"/>
      <c r="R1323" s="49"/>
      <c r="T1323" s="48"/>
      <c r="X1323" s="49"/>
    </row>
    <row r="1324" spans="13:24">
      <c r="M1324" s="48"/>
      <c r="R1324" s="49"/>
      <c r="T1324" s="48"/>
      <c r="X1324" s="49"/>
    </row>
    <row r="1325" spans="13:24">
      <c r="M1325" s="48"/>
      <c r="R1325" s="49"/>
      <c r="T1325" s="48"/>
      <c r="X1325" s="49"/>
    </row>
    <row r="1326" spans="13:24">
      <c r="M1326" s="48"/>
      <c r="R1326" s="49"/>
      <c r="T1326" s="48"/>
      <c r="X1326" s="49"/>
    </row>
    <row r="1327" spans="13:24">
      <c r="M1327" s="48"/>
      <c r="R1327" s="49"/>
      <c r="T1327" s="48"/>
      <c r="X1327" s="49"/>
    </row>
    <row r="1328" spans="13:24">
      <c r="M1328" s="48"/>
      <c r="R1328" s="49"/>
      <c r="T1328" s="48"/>
      <c r="X1328" s="49"/>
    </row>
    <row r="1329" spans="13:24">
      <c r="M1329" s="48"/>
      <c r="R1329" s="49"/>
      <c r="T1329" s="48"/>
      <c r="X1329" s="49"/>
    </row>
    <row r="1330" spans="13:24">
      <c r="M1330" s="48"/>
      <c r="R1330" s="49"/>
      <c r="T1330" s="48"/>
      <c r="X1330" s="49"/>
    </row>
    <row r="1331" spans="13:24">
      <c r="M1331" s="48"/>
      <c r="R1331" s="49"/>
      <c r="T1331" s="48"/>
      <c r="X1331" s="49"/>
    </row>
    <row r="1332" spans="13:24">
      <c r="M1332" s="48"/>
      <c r="R1332" s="49"/>
      <c r="T1332" s="48"/>
      <c r="X1332" s="49"/>
    </row>
    <row r="1333" spans="13:24">
      <c r="M1333" s="48"/>
      <c r="R1333" s="49"/>
      <c r="T1333" s="48"/>
      <c r="X1333" s="49"/>
    </row>
    <row r="1334" spans="13:24">
      <c r="M1334" s="48"/>
      <c r="R1334" s="49"/>
      <c r="T1334" s="48"/>
      <c r="X1334" s="49"/>
    </row>
    <row r="1335" spans="13:24">
      <c r="M1335" s="48"/>
      <c r="R1335" s="49"/>
      <c r="T1335" s="48"/>
      <c r="X1335" s="49"/>
    </row>
    <row r="1336" spans="13:24">
      <c r="M1336" s="48"/>
      <c r="R1336" s="49"/>
      <c r="T1336" s="48"/>
      <c r="X1336" s="49"/>
    </row>
    <row r="1337" spans="13:24">
      <c r="M1337" s="48"/>
      <c r="R1337" s="49"/>
      <c r="T1337" s="48"/>
      <c r="X1337" s="49"/>
    </row>
    <row r="1338" spans="13:24">
      <c r="M1338" s="48"/>
      <c r="R1338" s="49"/>
      <c r="T1338" s="48"/>
      <c r="X1338" s="49"/>
    </row>
    <row r="1339" spans="13:24">
      <c r="M1339" s="48"/>
      <c r="R1339" s="49"/>
      <c r="T1339" s="48"/>
      <c r="X1339" s="49"/>
    </row>
    <row r="1340" spans="13:24">
      <c r="M1340" s="48"/>
      <c r="R1340" s="49"/>
      <c r="T1340" s="48"/>
      <c r="X1340" s="49"/>
    </row>
    <row r="1341" spans="13:24">
      <c r="M1341" s="48"/>
      <c r="R1341" s="49"/>
      <c r="T1341" s="48"/>
      <c r="X1341" s="49"/>
    </row>
    <row r="1342" spans="13:24">
      <c r="M1342" s="48"/>
      <c r="R1342" s="49"/>
      <c r="T1342" s="48"/>
      <c r="X1342" s="49"/>
    </row>
    <row r="1343" spans="13:24">
      <c r="M1343" s="48"/>
      <c r="R1343" s="49"/>
      <c r="T1343" s="48"/>
      <c r="X1343" s="49"/>
    </row>
    <row r="1344" spans="13:24">
      <c r="M1344" s="48"/>
      <c r="R1344" s="49"/>
      <c r="T1344" s="48"/>
      <c r="X1344" s="49"/>
    </row>
    <row r="1345" spans="13:24">
      <c r="M1345" s="48"/>
      <c r="R1345" s="49"/>
      <c r="T1345" s="48"/>
      <c r="X1345" s="49"/>
    </row>
    <row r="1346" spans="13:24">
      <c r="M1346" s="48"/>
      <c r="R1346" s="49"/>
      <c r="T1346" s="48"/>
      <c r="X1346" s="49"/>
    </row>
    <row r="1347" spans="13:24">
      <c r="M1347" s="48"/>
      <c r="R1347" s="49"/>
      <c r="T1347" s="48"/>
      <c r="X1347" s="49"/>
    </row>
    <row r="1348" spans="13:24">
      <c r="M1348" s="48"/>
      <c r="R1348" s="49"/>
      <c r="T1348" s="48"/>
      <c r="X1348" s="49"/>
    </row>
    <row r="1349" spans="13:24">
      <c r="M1349" s="48"/>
      <c r="R1349" s="49"/>
      <c r="T1349" s="48"/>
      <c r="X1349" s="49"/>
    </row>
    <row r="1350" spans="13:24">
      <c r="M1350" s="48"/>
      <c r="R1350" s="49"/>
      <c r="T1350" s="48"/>
      <c r="X1350" s="49"/>
    </row>
    <row r="1351" spans="13:24">
      <c r="M1351" s="48"/>
      <c r="R1351" s="49"/>
      <c r="T1351" s="48"/>
      <c r="X1351" s="49"/>
    </row>
    <row r="1352" spans="13:24">
      <c r="M1352" s="48"/>
      <c r="R1352" s="49"/>
      <c r="T1352" s="48"/>
      <c r="X1352" s="49"/>
    </row>
    <row r="1353" spans="13:24">
      <c r="M1353" s="48"/>
      <c r="R1353" s="49"/>
      <c r="T1353" s="48"/>
      <c r="X1353" s="49"/>
    </row>
    <row r="1354" spans="13:24">
      <c r="M1354" s="48"/>
      <c r="R1354" s="49"/>
      <c r="T1354" s="48"/>
      <c r="X1354" s="49"/>
    </row>
    <row r="1355" spans="13:24">
      <c r="M1355" s="48"/>
      <c r="R1355" s="49"/>
      <c r="T1355" s="48"/>
      <c r="X1355" s="49"/>
    </row>
    <row r="1356" spans="13:24">
      <c r="M1356" s="48"/>
      <c r="R1356" s="49"/>
      <c r="T1356" s="48"/>
      <c r="X1356" s="49"/>
    </row>
    <row r="1357" spans="13:24">
      <c r="M1357" s="48"/>
      <c r="R1357" s="49"/>
      <c r="T1357" s="48"/>
      <c r="X1357" s="49"/>
    </row>
    <row r="1358" spans="13:24">
      <c r="M1358" s="48"/>
      <c r="R1358" s="49"/>
      <c r="T1358" s="48"/>
      <c r="X1358" s="49"/>
    </row>
    <row r="1359" spans="13:24">
      <c r="M1359" s="48"/>
      <c r="R1359" s="49"/>
      <c r="T1359" s="48"/>
      <c r="X1359" s="49"/>
    </row>
    <row r="1360" spans="13:24">
      <c r="M1360" s="48"/>
      <c r="R1360" s="49"/>
      <c r="T1360" s="48"/>
      <c r="X1360" s="49"/>
    </row>
    <row r="1361" spans="13:24">
      <c r="M1361" s="48"/>
      <c r="R1361" s="49"/>
      <c r="T1361" s="48"/>
      <c r="X1361" s="49"/>
    </row>
    <row r="1362" spans="13:24">
      <c r="M1362" s="48"/>
      <c r="R1362" s="49"/>
      <c r="T1362" s="48"/>
      <c r="X1362" s="49"/>
    </row>
    <row r="1363" spans="13:24">
      <c r="M1363" s="48"/>
      <c r="R1363" s="49"/>
      <c r="T1363" s="48"/>
      <c r="X1363" s="49"/>
    </row>
    <row r="1364" spans="13:24">
      <c r="M1364" s="48"/>
      <c r="R1364" s="49"/>
      <c r="T1364" s="48"/>
      <c r="X1364" s="49"/>
    </row>
    <row r="1365" spans="13:24">
      <c r="M1365" s="48"/>
      <c r="R1365" s="49"/>
      <c r="T1365" s="48"/>
      <c r="X1365" s="49"/>
    </row>
    <row r="1366" spans="13:24">
      <c r="M1366" s="48"/>
      <c r="R1366" s="49"/>
      <c r="T1366" s="48"/>
      <c r="X1366" s="49"/>
    </row>
    <row r="1367" spans="13:24">
      <c r="M1367" s="48"/>
      <c r="R1367" s="49"/>
      <c r="T1367" s="48"/>
      <c r="X1367" s="49"/>
    </row>
    <row r="1368" spans="13:24">
      <c r="M1368" s="48"/>
      <c r="R1368" s="49"/>
      <c r="T1368" s="48"/>
      <c r="X1368" s="49"/>
    </row>
    <row r="1369" spans="13:24">
      <c r="M1369" s="48"/>
      <c r="R1369" s="49"/>
      <c r="T1369" s="48"/>
      <c r="X1369" s="49"/>
    </row>
    <row r="1370" spans="13:24">
      <c r="M1370" s="48"/>
      <c r="R1370" s="49"/>
      <c r="T1370" s="48"/>
      <c r="X1370" s="49"/>
    </row>
    <row r="1371" spans="13:24">
      <c r="M1371" s="48"/>
      <c r="R1371" s="49"/>
      <c r="T1371" s="48"/>
      <c r="X1371" s="49"/>
    </row>
    <row r="1372" spans="13:24">
      <c r="M1372" s="48"/>
      <c r="R1372" s="49"/>
      <c r="T1372" s="48"/>
      <c r="X1372" s="49"/>
    </row>
    <row r="1373" spans="13:24">
      <c r="M1373" s="48"/>
      <c r="R1373" s="49"/>
      <c r="T1373" s="48"/>
      <c r="X1373" s="49"/>
    </row>
    <row r="1374" spans="13:24">
      <c r="M1374" s="48"/>
      <c r="R1374" s="49"/>
      <c r="T1374" s="48"/>
      <c r="X1374" s="49"/>
    </row>
    <row r="1375" spans="13:24">
      <c r="M1375" s="48"/>
      <c r="R1375" s="49"/>
      <c r="T1375" s="48"/>
      <c r="X1375" s="49"/>
    </row>
    <row r="1376" spans="13:24">
      <c r="M1376" s="48"/>
      <c r="R1376" s="49"/>
      <c r="T1376" s="48"/>
      <c r="X1376" s="49"/>
    </row>
    <row r="1377" spans="13:24">
      <c r="M1377" s="48"/>
      <c r="R1377" s="49"/>
      <c r="T1377" s="48"/>
      <c r="X1377" s="49"/>
    </row>
    <row r="1378" spans="13:24">
      <c r="M1378" s="48"/>
      <c r="R1378" s="49"/>
      <c r="T1378" s="48"/>
      <c r="X1378" s="49"/>
    </row>
    <row r="1379" spans="13:24">
      <c r="M1379" s="48"/>
      <c r="R1379" s="49"/>
      <c r="T1379" s="48"/>
      <c r="X1379" s="49"/>
    </row>
    <row r="1380" spans="13:24">
      <c r="M1380" s="48"/>
      <c r="R1380" s="49"/>
      <c r="T1380" s="48"/>
      <c r="X1380" s="49"/>
    </row>
    <row r="1381" spans="13:24">
      <c r="M1381" s="48"/>
      <c r="R1381" s="49"/>
      <c r="T1381" s="48"/>
      <c r="X1381" s="49"/>
    </row>
    <row r="1382" spans="13:24">
      <c r="M1382" s="48"/>
      <c r="R1382" s="49"/>
      <c r="T1382" s="48"/>
      <c r="X1382" s="49"/>
    </row>
    <row r="1383" spans="13:24">
      <c r="M1383" s="48"/>
      <c r="R1383" s="49"/>
      <c r="T1383" s="48"/>
      <c r="X1383" s="49"/>
    </row>
    <row r="1384" spans="13:24">
      <c r="M1384" s="48"/>
      <c r="R1384" s="49"/>
      <c r="T1384" s="48"/>
      <c r="X1384" s="49"/>
    </row>
    <row r="1385" spans="13:24">
      <c r="M1385" s="48"/>
      <c r="R1385" s="49"/>
      <c r="T1385" s="48"/>
      <c r="X1385" s="49"/>
    </row>
    <row r="1386" spans="13:24">
      <c r="M1386" s="48"/>
      <c r="R1386" s="49"/>
      <c r="T1386" s="48"/>
      <c r="X1386" s="49"/>
    </row>
    <row r="1387" spans="13:24">
      <c r="M1387" s="48"/>
      <c r="R1387" s="49"/>
      <c r="T1387" s="48"/>
      <c r="X1387" s="49"/>
    </row>
    <row r="1388" spans="13:24">
      <c r="M1388" s="48"/>
      <c r="R1388" s="49"/>
      <c r="T1388" s="48"/>
      <c r="X1388" s="49"/>
    </row>
    <row r="1389" spans="13:24">
      <c r="M1389" s="48"/>
      <c r="R1389" s="49"/>
      <c r="T1389" s="48"/>
      <c r="X1389" s="49"/>
    </row>
    <row r="1390" spans="13:24">
      <c r="M1390" s="48"/>
      <c r="R1390" s="49"/>
      <c r="T1390" s="48"/>
      <c r="X1390" s="49"/>
    </row>
    <row r="1391" spans="13:24">
      <c r="M1391" s="48"/>
      <c r="R1391" s="49"/>
      <c r="T1391" s="48"/>
      <c r="X1391" s="49"/>
    </row>
    <row r="1392" spans="13:24">
      <c r="M1392" s="48"/>
      <c r="R1392" s="49"/>
      <c r="T1392" s="48"/>
      <c r="X1392" s="49"/>
    </row>
    <row r="1393" spans="13:24">
      <c r="M1393" s="48"/>
      <c r="R1393" s="49"/>
      <c r="T1393" s="48"/>
      <c r="X1393" s="49"/>
    </row>
    <row r="1394" spans="13:24">
      <c r="M1394" s="48"/>
      <c r="R1394" s="49"/>
      <c r="T1394" s="48"/>
      <c r="X1394" s="49"/>
    </row>
    <row r="1395" spans="13:24">
      <c r="M1395" s="48"/>
      <c r="R1395" s="49"/>
      <c r="T1395" s="48"/>
      <c r="X1395" s="49"/>
    </row>
    <row r="1396" spans="13:24">
      <c r="M1396" s="48"/>
      <c r="R1396" s="49"/>
      <c r="T1396" s="48"/>
      <c r="X1396" s="49"/>
    </row>
    <row r="1397" spans="13:24">
      <c r="M1397" s="48"/>
      <c r="R1397" s="49"/>
      <c r="T1397" s="48"/>
      <c r="X1397" s="49"/>
    </row>
    <row r="1398" spans="13:24">
      <c r="M1398" s="48"/>
      <c r="R1398" s="49"/>
      <c r="T1398" s="48"/>
      <c r="X1398" s="49"/>
    </row>
    <row r="1399" spans="13:24">
      <c r="M1399" s="48"/>
      <c r="R1399" s="49"/>
      <c r="T1399" s="48"/>
      <c r="X1399" s="49"/>
    </row>
    <row r="1400" spans="13:24">
      <c r="M1400" s="48"/>
      <c r="R1400" s="49"/>
      <c r="T1400" s="48"/>
      <c r="X1400" s="49"/>
    </row>
    <row r="1401" spans="13:24">
      <c r="M1401" s="48"/>
      <c r="R1401" s="49"/>
      <c r="T1401" s="48"/>
      <c r="X1401" s="49"/>
    </row>
    <row r="1402" spans="13:24">
      <c r="M1402" s="48"/>
      <c r="R1402" s="49"/>
      <c r="T1402" s="48"/>
      <c r="X1402" s="49"/>
    </row>
    <row r="1403" spans="13:24">
      <c r="M1403" s="48"/>
      <c r="R1403" s="49"/>
      <c r="T1403" s="48"/>
      <c r="X1403" s="49"/>
    </row>
    <row r="1404" spans="13:24">
      <c r="M1404" s="48"/>
      <c r="R1404" s="49"/>
      <c r="T1404" s="48"/>
      <c r="X1404" s="49"/>
    </row>
    <row r="1405" spans="13:24">
      <c r="M1405" s="48"/>
      <c r="R1405" s="49"/>
      <c r="T1405" s="48"/>
      <c r="X1405" s="49"/>
    </row>
    <row r="1406" spans="13:24">
      <c r="M1406" s="48"/>
      <c r="R1406" s="49"/>
      <c r="T1406" s="48"/>
      <c r="X1406" s="49"/>
    </row>
    <row r="1407" spans="13:24">
      <c r="M1407" s="48"/>
      <c r="R1407" s="49"/>
      <c r="T1407" s="48"/>
      <c r="X1407" s="49"/>
    </row>
    <row r="1408" spans="13:24">
      <c r="M1408" s="48"/>
      <c r="R1408" s="49"/>
      <c r="T1408" s="48"/>
      <c r="X1408" s="49"/>
    </row>
    <row r="1409" spans="13:24">
      <c r="M1409" s="48"/>
      <c r="R1409" s="49"/>
      <c r="T1409" s="48"/>
      <c r="X1409" s="49"/>
    </row>
    <row r="1410" spans="13:24">
      <c r="M1410" s="48"/>
      <c r="R1410" s="49"/>
      <c r="T1410" s="48"/>
      <c r="X1410" s="49"/>
    </row>
    <row r="1411" spans="13:24">
      <c r="M1411" s="48"/>
      <c r="R1411" s="49"/>
      <c r="T1411" s="48"/>
      <c r="X1411" s="49"/>
    </row>
    <row r="1412" spans="13:24">
      <c r="M1412" s="48"/>
      <c r="R1412" s="49"/>
      <c r="T1412" s="48"/>
      <c r="X1412" s="49"/>
    </row>
    <row r="1413" spans="13:24">
      <c r="M1413" s="48"/>
      <c r="R1413" s="49"/>
      <c r="T1413" s="48"/>
      <c r="X1413" s="49"/>
    </row>
    <row r="1414" spans="13:24">
      <c r="M1414" s="48"/>
      <c r="R1414" s="49"/>
      <c r="T1414" s="48"/>
      <c r="X1414" s="49"/>
    </row>
    <row r="1415" spans="13:24">
      <c r="M1415" s="48"/>
      <c r="R1415" s="49"/>
      <c r="T1415" s="48"/>
      <c r="X1415" s="49"/>
    </row>
    <row r="1416" spans="13:24">
      <c r="M1416" s="48"/>
      <c r="R1416" s="49"/>
      <c r="T1416" s="48"/>
      <c r="X1416" s="49"/>
    </row>
    <row r="1417" spans="13:24">
      <c r="M1417" s="48"/>
      <c r="R1417" s="49"/>
      <c r="T1417" s="48"/>
      <c r="X1417" s="49"/>
    </row>
    <row r="1418" spans="13:24">
      <c r="M1418" s="48"/>
      <c r="R1418" s="49"/>
      <c r="T1418" s="48"/>
      <c r="X1418" s="49"/>
    </row>
    <row r="1419" spans="13:24">
      <c r="M1419" s="48"/>
      <c r="R1419" s="49"/>
      <c r="T1419" s="48"/>
      <c r="X1419" s="49"/>
    </row>
    <row r="1420" spans="13:24">
      <c r="M1420" s="48"/>
      <c r="R1420" s="49"/>
      <c r="T1420" s="48"/>
      <c r="X1420" s="49"/>
    </row>
    <row r="1421" spans="13:24">
      <c r="M1421" s="48"/>
      <c r="R1421" s="49"/>
      <c r="T1421" s="48"/>
      <c r="X1421" s="49"/>
    </row>
    <row r="1422" spans="13:24">
      <c r="M1422" s="48"/>
      <c r="R1422" s="49"/>
      <c r="T1422" s="48"/>
      <c r="X1422" s="49"/>
    </row>
    <row r="1423" spans="13:24">
      <c r="M1423" s="48"/>
      <c r="R1423" s="49"/>
      <c r="T1423" s="48"/>
      <c r="X1423" s="49"/>
    </row>
    <row r="1424" spans="13:24">
      <c r="M1424" s="48"/>
      <c r="R1424" s="49"/>
      <c r="T1424" s="48"/>
      <c r="X1424" s="49"/>
    </row>
    <row r="1425" spans="13:24">
      <c r="M1425" s="48"/>
      <c r="R1425" s="49"/>
      <c r="T1425" s="48"/>
      <c r="X1425" s="49"/>
    </row>
    <row r="1426" spans="13:24">
      <c r="M1426" s="48"/>
      <c r="R1426" s="49"/>
      <c r="T1426" s="48"/>
      <c r="X1426" s="49"/>
    </row>
    <row r="1427" spans="13:24">
      <c r="M1427" s="48"/>
      <c r="R1427" s="49"/>
      <c r="T1427" s="48"/>
      <c r="X1427" s="49"/>
    </row>
    <row r="1428" spans="13:24">
      <c r="M1428" s="48"/>
      <c r="R1428" s="49"/>
      <c r="T1428" s="48"/>
      <c r="X1428" s="49"/>
    </row>
    <row r="1429" spans="13:24">
      <c r="M1429" s="48"/>
      <c r="R1429" s="49"/>
      <c r="T1429" s="48"/>
      <c r="X1429" s="49"/>
    </row>
    <row r="1430" spans="13:24">
      <c r="M1430" s="48"/>
      <c r="R1430" s="49"/>
      <c r="T1430" s="48"/>
      <c r="X1430" s="49"/>
    </row>
    <row r="1431" spans="13:24">
      <c r="M1431" s="48"/>
      <c r="R1431" s="49"/>
      <c r="T1431" s="48"/>
      <c r="X1431" s="49"/>
    </row>
    <row r="1432" spans="13:24">
      <c r="M1432" s="48"/>
      <c r="R1432" s="49"/>
      <c r="T1432" s="48"/>
      <c r="X1432" s="49"/>
    </row>
    <row r="1433" spans="13:24">
      <c r="M1433" s="48"/>
      <c r="R1433" s="49"/>
      <c r="T1433" s="48"/>
      <c r="X1433" s="49"/>
    </row>
    <row r="1434" spans="13:24">
      <c r="M1434" s="48"/>
      <c r="R1434" s="49"/>
      <c r="T1434" s="48"/>
      <c r="X1434" s="49"/>
    </row>
    <row r="1435" spans="13:24">
      <c r="M1435" s="48"/>
      <c r="R1435" s="49"/>
      <c r="T1435" s="48"/>
      <c r="X1435" s="49"/>
    </row>
    <row r="1436" spans="13:24">
      <c r="M1436" s="48"/>
      <c r="R1436" s="49"/>
      <c r="T1436" s="48"/>
      <c r="X1436" s="49"/>
    </row>
    <row r="1437" spans="13:24">
      <c r="M1437" s="48"/>
      <c r="R1437" s="49"/>
      <c r="T1437" s="48"/>
      <c r="X1437" s="49"/>
    </row>
    <row r="1438" spans="13:24">
      <c r="M1438" s="48"/>
      <c r="R1438" s="49"/>
      <c r="T1438" s="48"/>
      <c r="X1438" s="49"/>
    </row>
    <row r="1439" spans="13:24">
      <c r="M1439" s="48"/>
      <c r="R1439" s="49"/>
      <c r="T1439" s="48"/>
      <c r="X1439" s="49"/>
    </row>
    <row r="1440" spans="13:24">
      <c r="M1440" s="48"/>
      <c r="R1440" s="49"/>
      <c r="T1440" s="48"/>
      <c r="X1440" s="49"/>
    </row>
    <row r="1441" spans="13:24">
      <c r="M1441" s="48"/>
      <c r="R1441" s="49"/>
      <c r="T1441" s="48"/>
      <c r="X1441" s="49"/>
    </row>
    <row r="1442" spans="13:24">
      <c r="M1442" s="48"/>
      <c r="R1442" s="49"/>
      <c r="T1442" s="48"/>
      <c r="X1442" s="49"/>
    </row>
    <row r="1443" spans="13:24">
      <c r="M1443" s="48"/>
      <c r="R1443" s="49"/>
      <c r="T1443" s="48"/>
      <c r="X1443" s="49"/>
    </row>
    <row r="1444" spans="13:24">
      <c r="M1444" s="48"/>
      <c r="R1444" s="49"/>
      <c r="T1444" s="48"/>
      <c r="X1444" s="49"/>
    </row>
    <row r="1445" spans="13:24">
      <c r="M1445" s="48"/>
      <c r="R1445" s="49"/>
      <c r="T1445" s="48"/>
      <c r="X1445" s="49"/>
    </row>
    <row r="1446" spans="13:24">
      <c r="M1446" s="48"/>
      <c r="R1446" s="49"/>
      <c r="T1446" s="48"/>
      <c r="X1446" s="49"/>
    </row>
    <row r="1447" spans="13:24">
      <c r="M1447" s="48"/>
      <c r="R1447" s="49"/>
      <c r="T1447" s="48"/>
      <c r="X1447" s="49"/>
    </row>
    <row r="1448" spans="13:24">
      <c r="M1448" s="48"/>
      <c r="R1448" s="49"/>
      <c r="T1448" s="48"/>
      <c r="X1448" s="49"/>
    </row>
    <row r="1449" spans="13:24">
      <c r="M1449" s="48"/>
      <c r="R1449" s="49"/>
      <c r="T1449" s="48"/>
      <c r="X1449" s="49"/>
    </row>
    <row r="1450" spans="13:24">
      <c r="M1450" s="48"/>
      <c r="R1450" s="49"/>
      <c r="T1450" s="48"/>
      <c r="X1450" s="49"/>
    </row>
    <row r="1451" spans="13:24">
      <c r="M1451" s="48"/>
      <c r="R1451" s="49"/>
      <c r="T1451" s="48"/>
      <c r="X1451" s="49"/>
    </row>
    <row r="1452" spans="13:24">
      <c r="M1452" s="48"/>
      <c r="R1452" s="49"/>
      <c r="T1452" s="48"/>
      <c r="X1452" s="49"/>
    </row>
    <row r="1453" spans="13:24">
      <c r="M1453" s="48"/>
      <c r="R1453" s="49"/>
      <c r="T1453" s="48"/>
      <c r="X1453" s="49"/>
    </row>
    <row r="1454" spans="13:24">
      <c r="M1454" s="48"/>
      <c r="R1454" s="49"/>
      <c r="T1454" s="48"/>
      <c r="X1454" s="49"/>
    </row>
    <row r="1455" spans="13:24">
      <c r="M1455" s="48"/>
      <c r="R1455" s="49"/>
      <c r="T1455" s="48"/>
      <c r="X1455" s="49"/>
    </row>
    <row r="1456" spans="13:24">
      <c r="M1456" s="48"/>
      <c r="R1456" s="49"/>
      <c r="T1456" s="48"/>
      <c r="X1456" s="49"/>
    </row>
    <row r="1457" spans="13:24">
      <c r="M1457" s="48"/>
      <c r="R1457" s="49"/>
      <c r="T1457" s="48"/>
      <c r="X1457" s="49"/>
    </row>
    <row r="1458" spans="13:24">
      <c r="M1458" s="48"/>
      <c r="R1458" s="49"/>
      <c r="T1458" s="48"/>
      <c r="X1458" s="49"/>
    </row>
    <row r="1459" spans="13:24">
      <c r="M1459" s="48"/>
      <c r="R1459" s="49"/>
      <c r="T1459" s="48"/>
      <c r="X1459" s="49"/>
    </row>
    <row r="1460" spans="13:24">
      <c r="M1460" s="48"/>
      <c r="R1460" s="49"/>
      <c r="T1460" s="48"/>
      <c r="X1460" s="49"/>
    </row>
    <row r="1461" spans="13:24">
      <c r="M1461" s="48"/>
      <c r="R1461" s="49"/>
      <c r="T1461" s="48"/>
      <c r="X1461" s="49"/>
    </row>
    <row r="1462" spans="13:24">
      <c r="M1462" s="48"/>
      <c r="R1462" s="49"/>
      <c r="T1462" s="48"/>
      <c r="X1462" s="49"/>
    </row>
    <row r="1463" spans="13:24">
      <c r="M1463" s="48"/>
      <c r="R1463" s="49"/>
      <c r="T1463" s="48"/>
      <c r="X1463" s="49"/>
    </row>
    <row r="1464" spans="13:24">
      <c r="M1464" s="48"/>
      <c r="R1464" s="49"/>
      <c r="T1464" s="48"/>
      <c r="X1464" s="49"/>
    </row>
    <row r="1465" spans="13:24">
      <c r="M1465" s="48"/>
      <c r="R1465" s="49"/>
      <c r="T1465" s="48"/>
      <c r="X1465" s="49"/>
    </row>
    <row r="1466" spans="13:24">
      <c r="M1466" s="48"/>
      <c r="R1466" s="49"/>
      <c r="T1466" s="48"/>
      <c r="X1466" s="49"/>
    </row>
    <row r="1467" spans="13:24">
      <c r="M1467" s="48"/>
      <c r="R1467" s="49"/>
      <c r="T1467" s="48"/>
      <c r="X1467" s="49"/>
    </row>
    <row r="1468" spans="13:24">
      <c r="M1468" s="48"/>
      <c r="R1468" s="49"/>
      <c r="T1468" s="48"/>
      <c r="X1468" s="49"/>
    </row>
    <row r="1469" spans="13:24">
      <c r="M1469" s="48"/>
      <c r="R1469" s="49"/>
      <c r="T1469" s="48"/>
      <c r="X1469" s="49"/>
    </row>
    <row r="1470" spans="13:24">
      <c r="M1470" s="48"/>
      <c r="R1470" s="49"/>
      <c r="T1470" s="48"/>
      <c r="X1470" s="49"/>
    </row>
    <row r="1471" spans="13:24">
      <c r="M1471" s="48"/>
      <c r="R1471" s="49"/>
      <c r="T1471" s="48"/>
      <c r="X1471" s="49"/>
    </row>
    <row r="1472" spans="13:24">
      <c r="M1472" s="48"/>
      <c r="R1472" s="49"/>
      <c r="T1472" s="48"/>
      <c r="X1472" s="49"/>
    </row>
    <row r="1473" spans="13:24">
      <c r="M1473" s="48"/>
      <c r="R1473" s="49"/>
      <c r="T1473" s="48"/>
      <c r="X1473" s="49"/>
    </row>
    <row r="1474" spans="13:24">
      <c r="M1474" s="48"/>
      <c r="R1474" s="49"/>
      <c r="T1474" s="48"/>
      <c r="X1474" s="49"/>
    </row>
    <row r="1475" spans="13:24">
      <c r="M1475" s="48"/>
      <c r="R1475" s="49"/>
      <c r="T1475" s="48"/>
      <c r="X1475" s="49"/>
    </row>
    <row r="1476" spans="13:24">
      <c r="M1476" s="48"/>
      <c r="R1476" s="49"/>
      <c r="T1476" s="48"/>
      <c r="X1476" s="49"/>
    </row>
    <row r="1477" spans="13:24">
      <c r="M1477" s="48"/>
      <c r="R1477" s="49"/>
      <c r="T1477" s="48"/>
      <c r="X1477" s="49"/>
    </row>
    <row r="1478" spans="13:24">
      <c r="M1478" s="48"/>
      <c r="R1478" s="49"/>
      <c r="T1478" s="48"/>
      <c r="X1478" s="49"/>
    </row>
    <row r="1479" spans="13:24">
      <c r="M1479" s="48"/>
      <c r="R1479" s="49"/>
      <c r="T1479" s="48"/>
      <c r="X1479" s="49"/>
    </row>
    <row r="1480" spans="13:24">
      <c r="M1480" s="48"/>
      <c r="R1480" s="49"/>
      <c r="T1480" s="48"/>
      <c r="X1480" s="49"/>
    </row>
    <row r="1481" spans="13:24">
      <c r="M1481" s="48"/>
      <c r="R1481" s="49"/>
      <c r="T1481" s="48"/>
      <c r="X1481" s="49"/>
    </row>
    <row r="1482" spans="13:24">
      <c r="M1482" s="48"/>
      <c r="R1482" s="49"/>
      <c r="T1482" s="48"/>
      <c r="X1482" s="49"/>
    </row>
    <row r="1483" spans="13:24">
      <c r="M1483" s="48"/>
      <c r="R1483" s="49"/>
      <c r="T1483" s="48"/>
      <c r="X1483" s="49"/>
    </row>
    <row r="1484" spans="13:24">
      <c r="M1484" s="48"/>
      <c r="R1484" s="49"/>
      <c r="T1484" s="48"/>
      <c r="X1484" s="49"/>
    </row>
    <row r="1485" spans="13:24">
      <c r="M1485" s="48"/>
      <c r="R1485" s="49"/>
      <c r="T1485" s="48"/>
      <c r="X1485" s="49"/>
    </row>
    <row r="1486" spans="13:24">
      <c r="M1486" s="48"/>
      <c r="R1486" s="49"/>
      <c r="T1486" s="48"/>
      <c r="X1486" s="49"/>
    </row>
    <row r="1487" spans="13:24">
      <c r="M1487" s="48"/>
      <c r="R1487" s="49"/>
      <c r="T1487" s="48"/>
      <c r="X1487" s="49"/>
    </row>
    <row r="1488" spans="13:24">
      <c r="M1488" s="48"/>
      <c r="R1488" s="49"/>
      <c r="T1488" s="48"/>
      <c r="X1488" s="49"/>
    </row>
    <row r="1489" spans="13:24">
      <c r="M1489" s="48"/>
      <c r="R1489" s="49"/>
      <c r="T1489" s="48"/>
      <c r="X1489" s="49"/>
    </row>
    <row r="1490" spans="13:24">
      <c r="M1490" s="48"/>
      <c r="R1490" s="49"/>
      <c r="T1490" s="48"/>
      <c r="X1490" s="49"/>
    </row>
    <row r="1491" spans="13:24">
      <c r="M1491" s="48"/>
      <c r="R1491" s="49"/>
      <c r="T1491" s="48"/>
      <c r="X1491" s="49"/>
    </row>
    <row r="1492" spans="13:24">
      <c r="M1492" s="48"/>
      <c r="R1492" s="49"/>
      <c r="T1492" s="48"/>
      <c r="X1492" s="49"/>
    </row>
    <row r="1493" spans="13:24">
      <c r="M1493" s="48"/>
      <c r="R1493" s="49"/>
      <c r="T1493" s="48"/>
      <c r="X1493" s="49"/>
    </row>
    <row r="1494" spans="13:24">
      <c r="M1494" s="48"/>
      <c r="R1494" s="49"/>
      <c r="T1494" s="48"/>
      <c r="X1494" s="49"/>
    </row>
    <row r="1495" spans="13:24">
      <c r="M1495" s="48"/>
      <c r="R1495" s="49"/>
      <c r="T1495" s="48"/>
      <c r="X1495" s="49"/>
    </row>
    <row r="1496" spans="13:24">
      <c r="M1496" s="48"/>
      <c r="R1496" s="49"/>
      <c r="T1496" s="48"/>
      <c r="X1496" s="49"/>
    </row>
    <row r="1497" spans="13:24">
      <c r="M1497" s="48"/>
      <c r="R1497" s="49"/>
      <c r="T1497" s="48"/>
      <c r="X1497" s="49"/>
    </row>
    <row r="1498" spans="13:24">
      <c r="M1498" s="48"/>
      <c r="R1498" s="49"/>
      <c r="T1498" s="48"/>
      <c r="X1498" s="49"/>
    </row>
    <row r="1499" spans="13:24">
      <c r="M1499" s="48"/>
      <c r="R1499" s="49"/>
      <c r="T1499" s="48"/>
      <c r="X1499" s="49"/>
    </row>
    <row r="1500" spans="13:24">
      <c r="M1500" s="48"/>
      <c r="R1500" s="49"/>
      <c r="T1500" s="48"/>
      <c r="X1500" s="49"/>
    </row>
    <row r="1501" spans="13:24">
      <c r="M1501" s="48"/>
      <c r="R1501" s="49"/>
      <c r="T1501" s="48"/>
      <c r="X1501" s="49"/>
    </row>
    <row r="1502" spans="13:24">
      <c r="M1502" s="48"/>
      <c r="R1502" s="49"/>
      <c r="T1502" s="48"/>
      <c r="X1502" s="49"/>
    </row>
    <row r="1503" spans="13:24">
      <c r="M1503" s="48"/>
      <c r="R1503" s="49"/>
      <c r="T1503" s="48"/>
      <c r="X1503" s="49"/>
    </row>
    <row r="1504" spans="13:24">
      <c r="M1504" s="48"/>
      <c r="R1504" s="49"/>
      <c r="T1504" s="48"/>
      <c r="X1504" s="49"/>
    </row>
    <row r="1505" spans="13:24">
      <c r="M1505" s="48"/>
      <c r="R1505" s="49"/>
      <c r="T1505" s="48"/>
      <c r="X1505" s="49"/>
    </row>
    <row r="1506" spans="13:24">
      <c r="M1506" s="48"/>
      <c r="R1506" s="49"/>
      <c r="T1506" s="48"/>
      <c r="X1506" s="49"/>
    </row>
    <row r="1507" spans="13:24">
      <c r="M1507" s="48"/>
      <c r="R1507" s="49"/>
      <c r="T1507" s="48"/>
      <c r="X1507" s="49"/>
    </row>
    <row r="1508" spans="13:24">
      <c r="M1508" s="48"/>
      <c r="R1508" s="49"/>
      <c r="T1508" s="48"/>
      <c r="X1508" s="49"/>
    </row>
    <row r="1509" spans="13:24">
      <c r="M1509" s="48"/>
      <c r="R1509" s="49"/>
      <c r="T1509" s="48"/>
      <c r="X1509" s="49"/>
    </row>
    <row r="1510" spans="13:24">
      <c r="M1510" s="48"/>
      <c r="R1510" s="49"/>
      <c r="T1510" s="48"/>
      <c r="X1510" s="49"/>
    </row>
    <row r="1511" spans="13:24">
      <c r="M1511" s="48"/>
      <c r="R1511" s="49"/>
      <c r="T1511" s="48"/>
      <c r="X1511" s="49"/>
    </row>
    <row r="1512" spans="13:24">
      <c r="M1512" s="48"/>
      <c r="R1512" s="49"/>
      <c r="T1512" s="48"/>
      <c r="X1512" s="49"/>
    </row>
    <row r="1513" spans="13:24">
      <c r="M1513" s="48"/>
      <c r="R1513" s="49"/>
      <c r="T1513" s="48"/>
      <c r="X1513" s="49"/>
    </row>
    <row r="1514" spans="13:24">
      <c r="M1514" s="48"/>
      <c r="R1514" s="49"/>
      <c r="T1514" s="48"/>
      <c r="X1514" s="49"/>
    </row>
    <row r="1515" spans="13:24">
      <c r="M1515" s="48"/>
      <c r="R1515" s="49"/>
      <c r="T1515" s="48"/>
      <c r="X1515" s="49"/>
    </row>
    <row r="1516" spans="13:24">
      <c r="M1516" s="48"/>
      <c r="R1516" s="49"/>
      <c r="T1516" s="48"/>
      <c r="X1516" s="49"/>
    </row>
    <row r="1517" spans="13:24">
      <c r="M1517" s="48"/>
      <c r="R1517" s="49"/>
      <c r="T1517" s="48"/>
      <c r="X1517" s="49"/>
    </row>
    <row r="1518" spans="13:24">
      <c r="M1518" s="48"/>
      <c r="R1518" s="49"/>
      <c r="T1518" s="48"/>
      <c r="X1518" s="49"/>
    </row>
    <row r="1519" spans="13:24">
      <c r="M1519" s="48"/>
      <c r="R1519" s="49"/>
      <c r="T1519" s="48"/>
      <c r="X1519" s="49"/>
    </row>
    <row r="1520" spans="13:24">
      <c r="M1520" s="48"/>
      <c r="R1520" s="49"/>
      <c r="T1520" s="48"/>
      <c r="X1520" s="49"/>
    </row>
    <row r="1521" spans="13:24">
      <c r="M1521" s="48"/>
      <c r="R1521" s="49"/>
      <c r="T1521" s="48"/>
      <c r="X1521" s="49"/>
    </row>
    <row r="1522" spans="13:24">
      <c r="M1522" s="48"/>
      <c r="R1522" s="49"/>
      <c r="T1522" s="48"/>
      <c r="X1522" s="49"/>
    </row>
    <row r="1523" spans="13:24">
      <c r="M1523" s="48"/>
      <c r="R1523" s="49"/>
      <c r="T1523" s="48"/>
      <c r="X1523" s="49"/>
    </row>
    <row r="1524" spans="13:24">
      <c r="M1524" s="48"/>
      <c r="R1524" s="49"/>
      <c r="T1524" s="48"/>
      <c r="X1524" s="49"/>
    </row>
    <row r="1525" spans="13:24">
      <c r="M1525" s="48"/>
      <c r="R1525" s="49"/>
      <c r="T1525" s="48"/>
      <c r="X1525" s="49"/>
    </row>
    <row r="1526" spans="13:24">
      <c r="M1526" s="48"/>
      <c r="R1526" s="49"/>
      <c r="T1526" s="48"/>
      <c r="X1526" s="49"/>
    </row>
    <row r="1527" spans="13:24">
      <c r="M1527" s="48"/>
      <c r="R1527" s="49"/>
      <c r="T1527" s="48"/>
      <c r="X1527" s="49"/>
    </row>
    <row r="1528" spans="13:24">
      <c r="M1528" s="48"/>
      <c r="R1528" s="49"/>
      <c r="T1528" s="48"/>
      <c r="X1528" s="49"/>
    </row>
    <row r="1529" spans="13:24">
      <c r="M1529" s="48"/>
      <c r="R1529" s="49"/>
      <c r="T1529" s="48"/>
      <c r="X1529" s="49"/>
    </row>
    <row r="1530" spans="13:24">
      <c r="M1530" s="48"/>
      <c r="R1530" s="49"/>
      <c r="T1530" s="48"/>
      <c r="X1530" s="49"/>
    </row>
    <row r="1531" spans="13:24">
      <c r="M1531" s="48"/>
      <c r="R1531" s="49"/>
      <c r="T1531" s="48"/>
      <c r="X1531" s="49"/>
    </row>
    <row r="1532" spans="13:24">
      <c r="M1532" s="48"/>
      <c r="R1532" s="49"/>
      <c r="T1532" s="48"/>
      <c r="X1532" s="49"/>
    </row>
    <row r="1533" spans="13:24">
      <c r="M1533" s="48"/>
      <c r="R1533" s="49"/>
      <c r="T1533" s="48"/>
      <c r="X1533" s="49"/>
    </row>
    <row r="1534" spans="13:24">
      <c r="M1534" s="48"/>
      <c r="R1534" s="49"/>
      <c r="T1534" s="48"/>
      <c r="X1534" s="49"/>
    </row>
    <row r="1535" spans="13:24">
      <c r="M1535" s="48"/>
      <c r="R1535" s="49"/>
      <c r="T1535" s="48"/>
      <c r="X1535" s="49"/>
    </row>
    <row r="1536" spans="13:24">
      <c r="M1536" s="48"/>
      <c r="R1536" s="49"/>
      <c r="T1536" s="48"/>
      <c r="X1536" s="49"/>
    </row>
    <row r="1537" spans="13:24">
      <c r="M1537" s="48"/>
      <c r="R1537" s="49"/>
      <c r="T1537" s="48"/>
      <c r="X1537" s="49"/>
    </row>
    <row r="1538" spans="13:24">
      <c r="M1538" s="48"/>
      <c r="R1538" s="49"/>
      <c r="T1538" s="48"/>
      <c r="X1538" s="49"/>
    </row>
    <row r="1539" spans="13:24">
      <c r="M1539" s="48"/>
      <c r="R1539" s="49"/>
      <c r="T1539" s="48"/>
      <c r="X1539" s="49"/>
    </row>
    <row r="1540" spans="13:24">
      <c r="M1540" s="48"/>
      <c r="R1540" s="49"/>
      <c r="T1540" s="48"/>
      <c r="X1540" s="49"/>
    </row>
    <row r="1541" spans="13:24">
      <c r="M1541" s="48"/>
      <c r="R1541" s="49"/>
      <c r="T1541" s="48"/>
      <c r="X1541" s="49"/>
    </row>
    <row r="1542" spans="13:24">
      <c r="M1542" s="48"/>
      <c r="R1542" s="49"/>
      <c r="T1542" s="48"/>
      <c r="X1542" s="49"/>
    </row>
    <row r="1543" spans="13:24">
      <c r="M1543" s="48"/>
      <c r="R1543" s="49"/>
      <c r="T1543" s="48"/>
      <c r="X1543" s="49"/>
    </row>
  </sheetData>
  <mergeCells count="1">
    <mergeCell ref="N54:P54"/>
  </mergeCells>
  <conditionalFormatting sqref="J1">
    <cfRule type="duplicateValues" dxfId="12" priority="1" stopIfTrue="1"/>
  </conditionalFormatting>
  <conditionalFormatting sqref="J2:J8 J10:J16 J18:J21 J26:J28 J35:J41 J43:J49 J51:J54 J59:J61">
    <cfRule type="expression" dxfId="11" priority="19" stopIfTrue="1">
      <formula>AND(COUNTIF(#REF!, J2)+COUNTIF($A$1:$A$1448, J2)&gt;1,NOT(ISBLANK(J2)))</formula>
    </cfRule>
  </conditionalFormatting>
  <conditionalFormatting sqref="J2:J8 J18:J21 J26:J28 J51:J54 J59:J61 J10:J16 J35:J41 J43:J49">
    <cfRule type="expression" dxfId="10" priority="18" stopIfTrue="1">
      <formula>AND(COUNTIF(#REF!, J2)+COUNTIF(#REF!, J2)+COUNTIF($A$1:$A$64749, J2)+COUNTIF(#REF!, J2)&gt;1,NOT(ISBLANK(J2)))</formula>
    </cfRule>
  </conditionalFormatting>
  <conditionalFormatting sqref="J2:J8 J18:J21 J26:J28 J51:J54 J59:J61">
    <cfRule type="expression" dxfId="9" priority="17" stopIfTrue="1">
      <formula>AND(COUNTIF(#REF!, J2)+COUNTIF(#REF!, J2)&gt;1,NOT(ISBLANK(J2)))</formula>
    </cfRule>
  </conditionalFormatting>
  <conditionalFormatting sqref="J10:J16">
    <cfRule type="expression" dxfId="8" priority="14" stopIfTrue="1">
      <formula>AND(COUNTIF(#REF!, J10)+COUNTIF(#REF!, J10)&gt;1,NOT(ISBLANK(J10)))</formula>
    </cfRule>
  </conditionalFormatting>
  <conditionalFormatting sqref="J35:J41">
    <cfRule type="expression" dxfId="7" priority="11" stopIfTrue="1">
      <formula>AND(COUNTIF(#REF!, J35)+COUNTIF(#REF!, J35)&gt;1,NOT(ISBLANK(J35)))</formula>
    </cfRule>
  </conditionalFormatting>
  <conditionalFormatting sqref="J43:J49">
    <cfRule type="expression" dxfId="6" priority="8" stopIfTrue="1">
      <formula>AND(COUNTIF(#REF!, J43)+COUNTIF(#REF!, J43)&gt;1,NOT(ISBLANK(J43)))</formula>
    </cfRule>
  </conditionalFormatting>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2AD0F-4AA8-4153-A658-E42E8B32447D}">
  <dimension ref="A1:BL1541"/>
  <sheetViews>
    <sheetView showGridLines="0" zoomScale="75" zoomScaleNormal="80" workbookViewId="0">
      <pane ySplit="1" topLeftCell="A2" activePane="bottomLeft" state="frozen"/>
      <selection activeCell="G1" sqref="G1"/>
      <selection pane="bottomLeft" activeCell="N48" sqref="N48:N50"/>
    </sheetView>
  </sheetViews>
  <sheetFormatPr defaultColWidth="8.81640625" defaultRowHeight="10"/>
  <cols>
    <col min="1" max="1" width="55.54296875" style="11" bestFit="1" customWidth="1"/>
    <col min="2" max="2" width="21.1796875" style="5" bestFit="1" customWidth="1"/>
    <col min="3" max="3" width="12.54296875" style="56" customWidth="1"/>
    <col min="4" max="4" width="24.453125" style="5" bestFit="1" customWidth="1"/>
    <col min="5" max="5" width="12" style="56" customWidth="1"/>
    <col min="6" max="6" width="10.1796875" style="56" customWidth="1"/>
    <col min="7" max="7" width="11.1796875" style="56" customWidth="1"/>
    <col min="8" max="8" width="14.54296875" style="5" customWidth="1"/>
    <col min="9" max="9" width="19.81640625" style="5" bestFit="1" customWidth="1"/>
    <col min="10" max="10" width="36.1796875" style="5" bestFit="1" customWidth="1"/>
    <col min="11" max="11" width="90.1796875" style="56" bestFit="1" customWidth="1"/>
    <col min="12" max="12" width="9.1796875" style="5" customWidth="1"/>
    <col min="13" max="13" width="48.1796875" style="18" bestFit="1" customWidth="1"/>
    <col min="14" max="14" width="18.54296875" style="5" customWidth="1"/>
    <col min="15" max="15" width="35.54296875" style="5" bestFit="1" customWidth="1"/>
    <col min="16" max="16" width="25.453125" style="5" bestFit="1" customWidth="1"/>
    <col min="17" max="17" width="25.54296875" style="17" customWidth="1"/>
    <col min="18" max="18" width="23.54296875" style="5" bestFit="1" customWidth="1"/>
    <col min="19" max="19" width="8.81640625" style="5"/>
    <col min="20" max="20" width="8.54296875" style="18" customWidth="1"/>
    <col min="21" max="23" width="14.453125" style="5" customWidth="1"/>
    <col min="24" max="24" width="14.453125" style="17" customWidth="1"/>
    <col min="25" max="16384" width="8.81640625" style="5"/>
  </cols>
  <sheetData>
    <row r="1" spans="1:64" ht="32.15" customHeight="1">
      <c r="A1" s="91" t="s">
        <v>44</v>
      </c>
      <c r="B1" s="91" t="s">
        <v>1688</v>
      </c>
      <c r="C1" s="184" t="s">
        <v>46</v>
      </c>
      <c r="D1" s="92" t="s">
        <v>1686</v>
      </c>
      <c r="E1" s="184" t="s">
        <v>48</v>
      </c>
      <c r="F1" s="184" t="s">
        <v>47</v>
      </c>
      <c r="G1" s="184" t="s">
        <v>49</v>
      </c>
      <c r="H1" s="92" t="s">
        <v>1685</v>
      </c>
      <c r="I1" s="92" t="s">
        <v>51</v>
      </c>
      <c r="J1" s="92" t="s">
        <v>45</v>
      </c>
      <c r="K1" s="92" t="s">
        <v>52</v>
      </c>
      <c r="M1" s="116"/>
      <c r="N1" s="116"/>
      <c r="O1" s="116"/>
      <c r="P1" s="116"/>
      <c r="Q1" s="116"/>
      <c r="R1" s="117"/>
      <c r="S1" s="11"/>
      <c r="T1" s="116"/>
      <c r="U1" s="118"/>
      <c r="V1" s="118"/>
      <c r="W1" s="118"/>
      <c r="X1" s="118"/>
    </row>
    <row r="2" spans="1:64" ht="27" customHeight="1">
      <c r="A2" s="114" t="s">
        <v>1751</v>
      </c>
      <c r="B2" s="114" t="s">
        <v>1691</v>
      </c>
      <c r="C2" s="167">
        <v>22</v>
      </c>
      <c r="D2" s="114">
        <v>24</v>
      </c>
      <c r="E2" s="167">
        <v>211.2</v>
      </c>
      <c r="F2" s="167">
        <v>30</v>
      </c>
      <c r="G2" s="167">
        <v>241.2</v>
      </c>
      <c r="H2" s="114" t="s">
        <v>54</v>
      </c>
      <c r="I2" s="114" t="s">
        <v>1073</v>
      </c>
      <c r="J2" s="114" t="s">
        <v>1072</v>
      </c>
      <c r="K2" s="114" t="s">
        <v>1071</v>
      </c>
      <c r="M2" s="119"/>
      <c r="N2" s="119"/>
      <c r="O2" s="119"/>
      <c r="P2" s="119"/>
      <c r="Q2" s="5"/>
      <c r="T2" s="5"/>
      <c r="X2" s="5"/>
    </row>
    <row r="3" spans="1:64" ht="27" customHeight="1">
      <c r="A3" s="114" t="s">
        <v>1752</v>
      </c>
      <c r="B3" s="114" t="s">
        <v>176</v>
      </c>
      <c r="C3" s="167">
        <v>27</v>
      </c>
      <c r="D3" s="114">
        <v>24</v>
      </c>
      <c r="E3" s="167">
        <v>259.2</v>
      </c>
      <c r="F3" s="167">
        <v>60</v>
      </c>
      <c r="G3" s="167">
        <v>319.2</v>
      </c>
      <c r="H3" s="114" t="s">
        <v>54</v>
      </c>
      <c r="I3" s="114" t="s">
        <v>1076</v>
      </c>
      <c r="J3" s="114" t="s">
        <v>1075</v>
      </c>
      <c r="K3" s="114" t="s">
        <v>1074</v>
      </c>
      <c r="M3" s="120"/>
      <c r="N3" s="120"/>
      <c r="O3" s="120"/>
      <c r="P3" s="120"/>
      <c r="Q3" s="6"/>
      <c r="R3" s="6"/>
      <c r="S3" s="6"/>
      <c r="T3" s="6"/>
      <c r="V3" s="6"/>
      <c r="W3" s="6"/>
      <c r="X3" s="6"/>
    </row>
    <row r="4" spans="1:64" s="6" customFormat="1" ht="27" customHeight="1">
      <c r="A4" s="114" t="s">
        <v>1753</v>
      </c>
      <c r="B4" s="114" t="s">
        <v>177</v>
      </c>
      <c r="C4" s="167">
        <v>32</v>
      </c>
      <c r="D4" s="114">
        <v>24</v>
      </c>
      <c r="E4" s="167">
        <v>307.2</v>
      </c>
      <c r="F4" s="167">
        <v>135</v>
      </c>
      <c r="G4" s="167">
        <v>442.2</v>
      </c>
      <c r="H4" s="114" t="s">
        <v>54</v>
      </c>
      <c r="I4" s="114" t="s">
        <v>1079</v>
      </c>
      <c r="J4" s="114" t="s">
        <v>1078</v>
      </c>
      <c r="K4" s="114" t="s">
        <v>1077</v>
      </c>
      <c r="M4" s="5"/>
      <c r="N4" s="5"/>
      <c r="O4" s="5"/>
      <c r="P4" s="5"/>
      <c r="Q4" s="5"/>
      <c r="R4" s="5"/>
      <c r="S4" s="5"/>
      <c r="T4" s="5"/>
      <c r="U4" s="5"/>
      <c r="V4" s="5"/>
      <c r="W4" s="5"/>
      <c r="X4" s="5"/>
    </row>
    <row r="5" spans="1:64" ht="27" customHeight="1">
      <c r="A5" s="114" t="s">
        <v>1754</v>
      </c>
      <c r="B5" s="114" t="s">
        <v>1704</v>
      </c>
      <c r="C5" s="167">
        <v>42</v>
      </c>
      <c r="D5" s="114">
        <v>24</v>
      </c>
      <c r="E5" s="167">
        <v>403.2</v>
      </c>
      <c r="F5" s="167">
        <v>220</v>
      </c>
      <c r="G5" s="167">
        <v>623.20000000000005</v>
      </c>
      <c r="H5" s="114" t="s">
        <v>54</v>
      </c>
      <c r="I5" s="114" t="s">
        <v>1082</v>
      </c>
      <c r="J5" s="114" t="s">
        <v>1081</v>
      </c>
      <c r="K5" s="114" t="s">
        <v>1080</v>
      </c>
      <c r="M5" s="5"/>
      <c r="Q5" s="5"/>
      <c r="T5" s="5"/>
      <c r="X5" s="5"/>
    </row>
    <row r="6" spans="1:64" ht="27" customHeight="1">
      <c r="A6" s="114" t="s">
        <v>1755</v>
      </c>
      <c r="B6" s="114" t="s">
        <v>1694</v>
      </c>
      <c r="C6" s="167">
        <v>47</v>
      </c>
      <c r="D6" s="114">
        <v>24</v>
      </c>
      <c r="E6" s="167">
        <v>451.2</v>
      </c>
      <c r="F6" s="167">
        <v>220</v>
      </c>
      <c r="G6" s="167">
        <v>671.2</v>
      </c>
      <c r="H6" s="114" t="s">
        <v>54</v>
      </c>
      <c r="I6" s="114" t="s">
        <v>1085</v>
      </c>
      <c r="J6" s="114" t="s">
        <v>1084</v>
      </c>
      <c r="K6" s="114" t="s">
        <v>1083</v>
      </c>
      <c r="M6" s="5"/>
      <c r="Q6" s="5"/>
      <c r="T6" s="5"/>
      <c r="X6" s="5"/>
    </row>
    <row r="7" spans="1:64" ht="27" customHeight="1">
      <c r="A7" s="114" t="s">
        <v>1756</v>
      </c>
      <c r="B7" s="114" t="s">
        <v>1705</v>
      </c>
      <c r="C7" s="167">
        <v>57</v>
      </c>
      <c r="D7" s="114">
        <v>24</v>
      </c>
      <c r="E7" s="167">
        <v>547.20000000000005</v>
      </c>
      <c r="F7" s="167">
        <v>280</v>
      </c>
      <c r="G7" s="167">
        <v>827.2</v>
      </c>
      <c r="H7" s="114" t="s">
        <v>54</v>
      </c>
      <c r="I7" s="114" t="s">
        <v>1088</v>
      </c>
      <c r="J7" s="114" t="s">
        <v>1087</v>
      </c>
      <c r="K7" s="114" t="s">
        <v>1086</v>
      </c>
      <c r="M7" s="5"/>
      <c r="Q7" s="5"/>
      <c r="T7" s="5"/>
      <c r="X7" s="5"/>
    </row>
    <row r="8" spans="1:64" ht="27" customHeight="1">
      <c r="A8" s="114" t="s">
        <v>1757</v>
      </c>
      <c r="B8" s="114" t="s">
        <v>1706</v>
      </c>
      <c r="C8" s="167">
        <v>62</v>
      </c>
      <c r="D8" s="114">
        <v>24</v>
      </c>
      <c r="E8" s="167">
        <v>595.20000000000005</v>
      </c>
      <c r="F8" s="167">
        <v>340</v>
      </c>
      <c r="G8" s="167">
        <v>935.2</v>
      </c>
      <c r="H8" s="114" t="s">
        <v>54</v>
      </c>
      <c r="I8" s="114" t="s">
        <v>1091</v>
      </c>
      <c r="J8" s="114" t="s">
        <v>1090</v>
      </c>
      <c r="K8" s="114" t="s">
        <v>1089</v>
      </c>
      <c r="M8" s="5"/>
      <c r="Q8" s="5"/>
      <c r="T8" s="5"/>
      <c r="X8" s="5"/>
    </row>
    <row r="9" spans="1:64" ht="27" customHeight="1">
      <c r="A9" s="114" t="s">
        <v>1758</v>
      </c>
      <c r="B9" s="114" t="s">
        <v>1691</v>
      </c>
      <c r="C9" s="167">
        <v>13.25</v>
      </c>
      <c r="D9" s="114">
        <v>12</v>
      </c>
      <c r="E9" s="167">
        <v>63.6</v>
      </c>
      <c r="F9" s="167">
        <v>0</v>
      </c>
      <c r="G9" s="167">
        <v>63.6</v>
      </c>
      <c r="H9" s="114" t="s">
        <v>54</v>
      </c>
      <c r="I9" s="114" t="s">
        <v>1094</v>
      </c>
      <c r="J9" s="114" t="s">
        <v>1093</v>
      </c>
      <c r="K9" s="114" t="s">
        <v>1092</v>
      </c>
      <c r="M9" s="5"/>
      <c r="Q9" s="5"/>
      <c r="S9" s="51"/>
      <c r="T9" s="5"/>
      <c r="X9" s="5"/>
    </row>
    <row r="10" spans="1:64" ht="27" customHeight="1">
      <c r="A10" s="114" t="s">
        <v>1759</v>
      </c>
      <c r="B10" s="114" t="s">
        <v>176</v>
      </c>
      <c r="C10" s="167">
        <v>16.25</v>
      </c>
      <c r="D10" s="114">
        <v>12</v>
      </c>
      <c r="E10" s="167">
        <v>78</v>
      </c>
      <c r="F10" s="167">
        <v>0</v>
      </c>
      <c r="G10" s="167">
        <v>78</v>
      </c>
      <c r="H10" s="114" t="s">
        <v>54</v>
      </c>
      <c r="I10" s="114" t="s">
        <v>1097</v>
      </c>
      <c r="J10" s="114" t="s">
        <v>1096</v>
      </c>
      <c r="K10" s="114" t="s">
        <v>1095</v>
      </c>
      <c r="M10" s="5"/>
      <c r="Q10" s="5"/>
      <c r="T10" s="5"/>
      <c r="X10" s="5"/>
    </row>
    <row r="11" spans="1:64" ht="27" customHeight="1">
      <c r="A11" s="114" t="s">
        <v>1760</v>
      </c>
      <c r="B11" s="114" t="s">
        <v>177</v>
      </c>
      <c r="C11" s="167">
        <v>19.25</v>
      </c>
      <c r="D11" s="114">
        <v>12</v>
      </c>
      <c r="E11" s="167">
        <v>92.4</v>
      </c>
      <c r="F11" s="167">
        <v>0</v>
      </c>
      <c r="G11" s="167">
        <v>92.4</v>
      </c>
      <c r="H11" s="114" t="s">
        <v>54</v>
      </c>
      <c r="I11" s="114" t="s">
        <v>1100</v>
      </c>
      <c r="J11" s="114" t="s">
        <v>1099</v>
      </c>
      <c r="K11" s="114" t="s">
        <v>1098</v>
      </c>
      <c r="M11" s="5"/>
      <c r="Q11" s="5"/>
      <c r="T11" s="5"/>
      <c r="X11" s="5"/>
    </row>
    <row r="12" spans="1:64" s="192" customFormat="1" ht="27" customHeight="1">
      <c r="A12" s="114" t="s">
        <v>1761</v>
      </c>
      <c r="B12" s="114" t="s">
        <v>1704</v>
      </c>
      <c r="C12" s="167">
        <v>25.25</v>
      </c>
      <c r="D12" s="114">
        <v>12</v>
      </c>
      <c r="E12" s="167">
        <v>121.2</v>
      </c>
      <c r="F12" s="167">
        <v>0</v>
      </c>
      <c r="G12" s="167">
        <v>121.2</v>
      </c>
      <c r="H12" s="114" t="s">
        <v>54</v>
      </c>
      <c r="I12" s="114" t="s">
        <v>1103</v>
      </c>
      <c r="J12" s="114" t="s">
        <v>1102</v>
      </c>
      <c r="K12" s="198" t="s">
        <v>1101</v>
      </c>
      <c r="L12" s="197"/>
      <c r="M12" s="199"/>
      <c r="Q12" s="196"/>
      <c r="R12" s="197"/>
      <c r="S12" s="197"/>
      <c r="T12" s="197"/>
      <c r="U12" s="197"/>
      <c r="V12" s="197"/>
      <c r="W12" s="197"/>
      <c r="X12" s="197"/>
      <c r="Y12" s="197"/>
      <c r="Z12" s="197"/>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197"/>
      <c r="BK12" s="197"/>
      <c r="BL12" s="197"/>
    </row>
    <row r="13" spans="1:64" ht="27" customHeight="1">
      <c r="A13" s="114" t="s">
        <v>1762</v>
      </c>
      <c r="B13" s="114" t="s">
        <v>1694</v>
      </c>
      <c r="C13" s="167">
        <v>28.25</v>
      </c>
      <c r="D13" s="114">
        <v>12</v>
      </c>
      <c r="E13" s="167">
        <v>135.6</v>
      </c>
      <c r="F13" s="167">
        <v>0</v>
      </c>
      <c r="G13" s="167">
        <v>135.6</v>
      </c>
      <c r="H13" s="114" t="s">
        <v>54</v>
      </c>
      <c r="I13" s="114" t="s">
        <v>1106</v>
      </c>
      <c r="J13" s="114" t="s">
        <v>1105</v>
      </c>
      <c r="K13" s="114" t="s">
        <v>1104</v>
      </c>
      <c r="M13" s="5"/>
      <c r="Q13" s="5"/>
      <c r="T13" s="5"/>
      <c r="X13" s="5"/>
    </row>
    <row r="14" spans="1:64" ht="27" customHeight="1">
      <c r="A14" s="114" t="s">
        <v>1763</v>
      </c>
      <c r="B14" s="114" t="s">
        <v>1705</v>
      </c>
      <c r="C14" s="167">
        <v>34.25</v>
      </c>
      <c r="D14" s="114">
        <v>12</v>
      </c>
      <c r="E14" s="167">
        <v>164.4</v>
      </c>
      <c r="F14" s="167">
        <v>0</v>
      </c>
      <c r="G14" s="167">
        <v>164.4</v>
      </c>
      <c r="H14" s="114" t="s">
        <v>54</v>
      </c>
      <c r="I14" s="114" t="s">
        <v>1109</v>
      </c>
      <c r="J14" s="114" t="s">
        <v>1108</v>
      </c>
      <c r="K14" s="114" t="s">
        <v>1107</v>
      </c>
      <c r="M14" s="5"/>
      <c r="Q14" s="5"/>
      <c r="T14" s="5"/>
      <c r="X14" s="5"/>
    </row>
    <row r="15" spans="1:64" ht="27" customHeight="1">
      <c r="A15" s="114" t="s">
        <v>1764</v>
      </c>
      <c r="B15" s="114" t="s">
        <v>1706</v>
      </c>
      <c r="C15" s="167">
        <v>37.25</v>
      </c>
      <c r="D15" s="114">
        <v>12</v>
      </c>
      <c r="E15" s="167">
        <v>178.8</v>
      </c>
      <c r="F15" s="167">
        <v>0</v>
      </c>
      <c r="G15" s="167">
        <v>178.8</v>
      </c>
      <c r="H15" s="114" t="s">
        <v>54</v>
      </c>
      <c r="I15" s="114" t="s">
        <v>1112</v>
      </c>
      <c r="J15" s="114" t="s">
        <v>1111</v>
      </c>
      <c r="K15" s="114" t="s">
        <v>1110</v>
      </c>
      <c r="M15" s="5"/>
      <c r="Q15" s="5"/>
      <c r="T15" s="5"/>
      <c r="X15" s="5"/>
    </row>
    <row r="16" spans="1:64" ht="27" customHeight="1">
      <c r="A16" s="114" t="s">
        <v>1707</v>
      </c>
      <c r="B16" s="114" t="s">
        <v>181</v>
      </c>
      <c r="C16" s="167">
        <v>37</v>
      </c>
      <c r="D16" s="114">
        <v>24</v>
      </c>
      <c r="E16" s="167">
        <v>355.2</v>
      </c>
      <c r="F16" s="167">
        <v>135</v>
      </c>
      <c r="G16" s="167">
        <v>490.2</v>
      </c>
      <c r="H16" s="114" t="s">
        <v>54</v>
      </c>
      <c r="I16" s="114" t="s">
        <v>1123</v>
      </c>
      <c r="J16" s="114" t="s">
        <v>1122</v>
      </c>
      <c r="K16" s="114" t="s">
        <v>1121</v>
      </c>
      <c r="M16" s="5"/>
      <c r="Q16" s="5"/>
      <c r="T16" s="5"/>
      <c r="X16" s="5"/>
    </row>
    <row r="17" spans="1:24" ht="27" customHeight="1">
      <c r="A17" s="114" t="s">
        <v>1709</v>
      </c>
      <c r="B17" s="114" t="s">
        <v>181</v>
      </c>
      <c r="C17" s="167">
        <v>47</v>
      </c>
      <c r="D17" s="114">
        <v>24</v>
      </c>
      <c r="E17" s="167">
        <v>451.2</v>
      </c>
      <c r="F17" s="167">
        <v>220</v>
      </c>
      <c r="G17" s="167">
        <v>671.2</v>
      </c>
      <c r="H17" s="114" t="s">
        <v>54</v>
      </c>
      <c r="I17" s="114" t="s">
        <v>1126</v>
      </c>
      <c r="J17" s="114" t="s">
        <v>1125</v>
      </c>
      <c r="K17" s="114" t="s">
        <v>1124</v>
      </c>
      <c r="M17" s="5"/>
      <c r="Q17" s="5"/>
      <c r="T17" s="5"/>
      <c r="X17" s="5"/>
    </row>
    <row r="18" spans="1:24" ht="27" customHeight="1">
      <c r="A18" s="114" t="s">
        <v>1708</v>
      </c>
      <c r="B18" s="114" t="s">
        <v>181</v>
      </c>
      <c r="C18" s="167">
        <v>52</v>
      </c>
      <c r="D18" s="114">
        <v>24</v>
      </c>
      <c r="E18" s="167">
        <v>499.2</v>
      </c>
      <c r="F18" s="167">
        <v>280</v>
      </c>
      <c r="G18" s="167">
        <v>779.2</v>
      </c>
      <c r="H18" s="114" t="s">
        <v>54</v>
      </c>
      <c r="I18" s="114" t="s">
        <v>1129</v>
      </c>
      <c r="J18" s="114" t="s">
        <v>1128</v>
      </c>
      <c r="K18" s="114" t="s">
        <v>1127</v>
      </c>
      <c r="M18" s="5"/>
      <c r="Q18" s="5"/>
      <c r="T18" s="5"/>
      <c r="X18" s="5"/>
    </row>
    <row r="19" spans="1:24" ht="27" customHeight="1">
      <c r="A19" s="114" t="s">
        <v>1710</v>
      </c>
      <c r="B19" s="114" t="s">
        <v>181</v>
      </c>
      <c r="C19" s="167">
        <v>67</v>
      </c>
      <c r="D19" s="114">
        <v>24</v>
      </c>
      <c r="E19" s="167">
        <v>643.20000000000005</v>
      </c>
      <c r="F19" s="167">
        <v>340</v>
      </c>
      <c r="G19" s="167">
        <v>983.2</v>
      </c>
      <c r="H19" s="114" t="s">
        <v>54</v>
      </c>
      <c r="I19" s="114" t="s">
        <v>1133</v>
      </c>
      <c r="J19" s="114" t="s">
        <v>1132</v>
      </c>
      <c r="K19" s="114" t="s">
        <v>1131</v>
      </c>
      <c r="M19" s="5"/>
      <c r="Q19" s="5"/>
      <c r="T19" s="5"/>
      <c r="X19" s="5"/>
    </row>
    <row r="20" spans="1:24" ht="27" customHeight="1">
      <c r="A20" s="114" t="s">
        <v>1711</v>
      </c>
      <c r="B20" s="114" t="s">
        <v>181</v>
      </c>
      <c r="C20" s="167">
        <v>72</v>
      </c>
      <c r="D20" s="114">
        <v>24</v>
      </c>
      <c r="E20" s="167">
        <v>691.2</v>
      </c>
      <c r="F20" s="167">
        <v>340</v>
      </c>
      <c r="G20" s="167">
        <v>1031.2</v>
      </c>
      <c r="H20" s="114" t="s">
        <v>54</v>
      </c>
      <c r="I20" s="114" t="s">
        <v>1136</v>
      </c>
      <c r="J20" s="114" t="s">
        <v>1135</v>
      </c>
      <c r="K20" s="114" t="s">
        <v>1134</v>
      </c>
      <c r="M20" s="166" t="s">
        <v>1113</v>
      </c>
      <c r="Q20" s="5"/>
      <c r="T20" s="5"/>
      <c r="X20" s="5"/>
    </row>
    <row r="21" spans="1:24" ht="33" customHeight="1">
      <c r="A21" s="114" t="s">
        <v>1712</v>
      </c>
      <c r="B21" s="114" t="s">
        <v>181</v>
      </c>
      <c r="C21" s="167">
        <v>22.25</v>
      </c>
      <c r="D21" s="114">
        <v>12</v>
      </c>
      <c r="E21" s="167">
        <v>106.8</v>
      </c>
      <c r="F21" s="167">
        <v>0</v>
      </c>
      <c r="G21" s="167">
        <v>106.8</v>
      </c>
      <c r="H21" s="114" t="s">
        <v>54</v>
      </c>
      <c r="I21" s="114" t="s">
        <v>1144</v>
      </c>
      <c r="J21" s="114" t="s">
        <v>1143</v>
      </c>
      <c r="K21" s="114" t="s">
        <v>1142</v>
      </c>
      <c r="M21" s="122" t="s">
        <v>1114</v>
      </c>
      <c r="N21" s="122" t="s">
        <v>1115</v>
      </c>
      <c r="O21" s="122" t="s">
        <v>1116</v>
      </c>
      <c r="P21" s="122" t="s">
        <v>1117</v>
      </c>
      <c r="Q21" s="122" t="s">
        <v>1118</v>
      </c>
      <c r="R21" s="122" t="s">
        <v>1119</v>
      </c>
      <c r="T21" s="5"/>
      <c r="X21" s="5"/>
    </row>
    <row r="22" spans="1:24" ht="27" customHeight="1">
      <c r="A22" s="114" t="s">
        <v>1713</v>
      </c>
      <c r="B22" s="114" t="s">
        <v>181</v>
      </c>
      <c r="C22" s="167">
        <v>28.25</v>
      </c>
      <c r="D22" s="114">
        <v>12</v>
      </c>
      <c r="E22" s="167">
        <v>135.6</v>
      </c>
      <c r="F22" s="167">
        <v>0</v>
      </c>
      <c r="G22" s="167">
        <v>135.6</v>
      </c>
      <c r="H22" s="114" t="s">
        <v>54</v>
      </c>
      <c r="I22" s="114" t="s">
        <v>1147</v>
      </c>
      <c r="J22" s="114" t="s">
        <v>1146</v>
      </c>
      <c r="K22" s="114" t="s">
        <v>1145</v>
      </c>
      <c r="M22" s="262" t="s">
        <v>1120</v>
      </c>
      <c r="N22" s="259">
        <v>37</v>
      </c>
      <c r="O22" s="259">
        <v>47</v>
      </c>
      <c r="P22" s="258">
        <v>52</v>
      </c>
      <c r="Q22" s="258">
        <v>67</v>
      </c>
      <c r="R22" s="258">
        <v>72</v>
      </c>
      <c r="T22" s="5"/>
      <c r="X22" s="5"/>
    </row>
    <row r="23" spans="1:24" ht="27" customHeight="1">
      <c r="A23" s="114" t="s">
        <v>1714</v>
      </c>
      <c r="B23" s="114" t="s">
        <v>181</v>
      </c>
      <c r="C23" s="167">
        <v>31.25</v>
      </c>
      <c r="D23" s="114">
        <v>12</v>
      </c>
      <c r="E23" s="167">
        <v>150</v>
      </c>
      <c r="F23" s="167">
        <v>0</v>
      </c>
      <c r="G23" s="167">
        <v>150</v>
      </c>
      <c r="H23" s="114" t="s">
        <v>54</v>
      </c>
      <c r="I23" s="114" t="s">
        <v>1150</v>
      </c>
      <c r="J23" s="114" t="s">
        <v>1149</v>
      </c>
      <c r="K23" s="114" t="s">
        <v>1148</v>
      </c>
      <c r="M23" s="262"/>
      <c r="N23" s="259"/>
      <c r="O23" s="259"/>
      <c r="P23" s="252"/>
      <c r="Q23" s="252"/>
      <c r="R23" s="252"/>
      <c r="T23" s="5"/>
      <c r="X23" s="5"/>
    </row>
    <row r="24" spans="1:24" ht="27" customHeight="1">
      <c r="A24" s="114" t="s">
        <v>1715</v>
      </c>
      <c r="B24" s="114" t="s">
        <v>181</v>
      </c>
      <c r="C24" s="167">
        <v>40.25</v>
      </c>
      <c r="D24" s="114">
        <v>12</v>
      </c>
      <c r="E24" s="167">
        <v>193.2</v>
      </c>
      <c r="F24" s="167">
        <v>0</v>
      </c>
      <c r="G24" s="167">
        <v>193.2</v>
      </c>
      <c r="H24" s="114" t="s">
        <v>54</v>
      </c>
      <c r="I24" s="114" t="s">
        <v>1153</v>
      </c>
      <c r="J24" s="114" t="s">
        <v>1152</v>
      </c>
      <c r="K24" s="114" t="s">
        <v>1151</v>
      </c>
      <c r="M24" s="262"/>
      <c r="N24" s="259"/>
      <c r="O24" s="259"/>
      <c r="P24" s="252"/>
      <c r="Q24" s="252"/>
      <c r="R24" s="252"/>
      <c r="T24" s="5"/>
      <c r="X24" s="5"/>
    </row>
    <row r="25" spans="1:24" ht="27" customHeight="1">
      <c r="A25" s="114" t="s">
        <v>1716</v>
      </c>
      <c r="B25" s="114" t="s">
        <v>181</v>
      </c>
      <c r="C25" s="167">
        <v>43.25</v>
      </c>
      <c r="D25" s="114">
        <v>12</v>
      </c>
      <c r="E25" s="167">
        <v>207.6</v>
      </c>
      <c r="F25" s="167">
        <v>0</v>
      </c>
      <c r="G25" s="167">
        <v>207.6</v>
      </c>
      <c r="H25" s="114" t="s">
        <v>54</v>
      </c>
      <c r="I25" s="114" t="s">
        <v>1156</v>
      </c>
      <c r="J25" s="114" t="s">
        <v>1155</v>
      </c>
      <c r="K25" s="114" t="s">
        <v>1154</v>
      </c>
      <c r="M25" s="261" t="s">
        <v>1130</v>
      </c>
      <c r="N25" s="259">
        <v>22.25</v>
      </c>
      <c r="O25" s="259">
        <v>28.25</v>
      </c>
      <c r="P25" s="258">
        <v>31.25</v>
      </c>
      <c r="Q25" s="258">
        <v>40.25</v>
      </c>
      <c r="R25" s="258">
        <v>43.25</v>
      </c>
      <c r="T25" s="5"/>
      <c r="X25" s="5"/>
    </row>
    <row r="26" spans="1:24" ht="27" customHeight="1">
      <c r="A26" s="114" t="s">
        <v>1861</v>
      </c>
      <c r="B26" s="114" t="s">
        <v>1766</v>
      </c>
      <c r="C26" s="167">
        <v>15</v>
      </c>
      <c r="D26" s="114">
        <v>12</v>
      </c>
      <c r="E26" s="167">
        <v>72</v>
      </c>
      <c r="F26" s="167">
        <v>0</v>
      </c>
      <c r="G26" s="167">
        <v>72</v>
      </c>
      <c r="H26" s="114" t="s">
        <v>54</v>
      </c>
      <c r="I26" s="114" t="s">
        <v>1566</v>
      </c>
      <c r="J26" s="114" t="s">
        <v>1860</v>
      </c>
      <c r="K26" s="114" t="s">
        <v>1246</v>
      </c>
      <c r="M26" s="261"/>
      <c r="N26" s="259"/>
      <c r="O26" s="259"/>
      <c r="P26" s="252"/>
      <c r="Q26" s="252"/>
      <c r="R26" s="252"/>
      <c r="T26" s="5"/>
      <c r="X26" s="5"/>
    </row>
    <row r="27" spans="1:24" ht="27" customHeight="1">
      <c r="A27" s="114" t="s">
        <v>1862</v>
      </c>
      <c r="B27" s="114" t="s">
        <v>178</v>
      </c>
      <c r="C27" s="167">
        <v>21</v>
      </c>
      <c r="D27" s="114">
        <v>12</v>
      </c>
      <c r="E27" s="167">
        <v>100.8</v>
      </c>
      <c r="F27" s="167">
        <v>0</v>
      </c>
      <c r="G27" s="167">
        <v>100.8</v>
      </c>
      <c r="H27" s="114" t="s">
        <v>54</v>
      </c>
      <c r="I27" s="114" t="s">
        <v>1567</v>
      </c>
      <c r="J27" s="114" t="s">
        <v>1864</v>
      </c>
      <c r="K27" s="114" t="s">
        <v>1247</v>
      </c>
      <c r="M27" s="261"/>
      <c r="N27" s="259"/>
      <c r="O27" s="259"/>
      <c r="P27" s="252"/>
      <c r="Q27" s="252"/>
      <c r="R27" s="252"/>
      <c r="T27" s="5"/>
      <c r="X27" s="5"/>
    </row>
    <row r="28" spans="1:24" ht="27" customHeight="1">
      <c r="A28" s="114" t="s">
        <v>1863</v>
      </c>
      <c r="B28" s="114" t="s">
        <v>1706</v>
      </c>
      <c r="C28" s="167">
        <v>27</v>
      </c>
      <c r="D28" s="114">
        <v>12</v>
      </c>
      <c r="E28" s="167">
        <v>129.6</v>
      </c>
      <c r="F28" s="167">
        <v>0</v>
      </c>
      <c r="G28" s="167">
        <v>129.6</v>
      </c>
      <c r="H28" s="114" t="s">
        <v>54</v>
      </c>
      <c r="I28" s="114" t="s">
        <v>1568</v>
      </c>
      <c r="J28" s="114" t="s">
        <v>1865</v>
      </c>
      <c r="K28" s="114" t="s">
        <v>1249</v>
      </c>
      <c r="M28" s="261"/>
      <c r="N28" s="259"/>
      <c r="O28" s="259"/>
      <c r="P28" s="252"/>
      <c r="Q28" s="252"/>
      <c r="R28" s="252"/>
      <c r="T28" s="5"/>
      <c r="X28" s="5"/>
    </row>
    <row r="29" spans="1:24" ht="27" customHeight="1">
      <c r="A29" s="114" t="s">
        <v>1750</v>
      </c>
      <c r="B29" s="114" t="s">
        <v>1766</v>
      </c>
      <c r="C29" s="167">
        <v>25</v>
      </c>
      <c r="D29" s="114">
        <v>24</v>
      </c>
      <c r="E29" s="167">
        <v>240</v>
      </c>
      <c r="F29" s="167">
        <v>0</v>
      </c>
      <c r="G29" s="167">
        <v>240</v>
      </c>
      <c r="H29" s="114" t="s">
        <v>54</v>
      </c>
      <c r="I29" s="114" t="s">
        <v>1164</v>
      </c>
      <c r="J29" s="114" t="s">
        <v>1163</v>
      </c>
      <c r="K29" s="114" t="s">
        <v>1162</v>
      </c>
      <c r="M29" s="261"/>
      <c r="N29" s="259"/>
      <c r="O29" s="259"/>
      <c r="P29" s="252"/>
      <c r="Q29" s="252"/>
      <c r="R29" s="252"/>
      <c r="T29" s="5"/>
      <c r="X29" s="5"/>
    </row>
    <row r="30" spans="1:24" ht="27" customHeight="1">
      <c r="A30" s="114" t="s">
        <v>1765</v>
      </c>
      <c r="B30" s="114" t="s">
        <v>178</v>
      </c>
      <c r="C30" s="167">
        <v>35</v>
      </c>
      <c r="D30" s="114">
        <v>24</v>
      </c>
      <c r="E30" s="167">
        <v>336</v>
      </c>
      <c r="F30" s="167">
        <v>0</v>
      </c>
      <c r="G30" s="167">
        <v>336</v>
      </c>
      <c r="H30" s="114" t="s">
        <v>54</v>
      </c>
      <c r="I30" s="114" t="s">
        <v>1167</v>
      </c>
      <c r="J30" s="114" t="s">
        <v>1166</v>
      </c>
      <c r="K30" s="114" t="s">
        <v>1165</v>
      </c>
      <c r="M30" s="128" t="s">
        <v>1137</v>
      </c>
      <c r="N30" s="121" t="s">
        <v>1138</v>
      </c>
      <c r="O30" s="75" t="s">
        <v>1139</v>
      </c>
      <c r="P30" s="75" t="s">
        <v>1139</v>
      </c>
      <c r="Q30" s="75" t="s">
        <v>1140</v>
      </c>
      <c r="R30" s="75" t="s">
        <v>1140</v>
      </c>
      <c r="T30" s="5"/>
      <c r="X30" s="5"/>
    </row>
    <row r="31" spans="1:24" ht="27" customHeight="1">
      <c r="A31" s="114" t="s">
        <v>1717</v>
      </c>
      <c r="B31" s="114" t="s">
        <v>1706</v>
      </c>
      <c r="C31" s="167">
        <v>45</v>
      </c>
      <c r="D31" s="114">
        <v>24</v>
      </c>
      <c r="E31" s="167">
        <v>432</v>
      </c>
      <c r="F31" s="167">
        <v>0</v>
      </c>
      <c r="G31" s="167">
        <v>432</v>
      </c>
      <c r="H31" s="114" t="s">
        <v>54</v>
      </c>
      <c r="I31" s="114" t="s">
        <v>1175</v>
      </c>
      <c r="J31" s="114" t="s">
        <v>1174</v>
      </c>
      <c r="K31" s="114" t="s">
        <v>1173</v>
      </c>
      <c r="M31" s="261" t="s">
        <v>1141</v>
      </c>
      <c r="N31" s="260" t="s">
        <v>181</v>
      </c>
      <c r="O31" s="260" t="s">
        <v>181</v>
      </c>
      <c r="P31" s="260" t="s">
        <v>181</v>
      </c>
      <c r="Q31" s="260" t="s">
        <v>181</v>
      </c>
      <c r="R31" s="260" t="s">
        <v>181</v>
      </c>
      <c r="T31" s="5"/>
      <c r="X31" s="5"/>
    </row>
    <row r="32" spans="1:24" ht="27" customHeight="1">
      <c r="A32" s="114" t="s">
        <v>1183</v>
      </c>
      <c r="B32" s="114" t="s">
        <v>181</v>
      </c>
      <c r="C32" s="167">
        <v>30</v>
      </c>
      <c r="D32" s="114">
        <v>24</v>
      </c>
      <c r="E32" s="167">
        <v>288</v>
      </c>
      <c r="F32" s="167">
        <v>0</v>
      </c>
      <c r="G32" s="167">
        <v>288</v>
      </c>
      <c r="H32" s="114" t="s">
        <v>54</v>
      </c>
      <c r="I32" s="114" t="s">
        <v>1181</v>
      </c>
      <c r="J32" s="114" t="s">
        <v>1180</v>
      </c>
      <c r="K32" s="114" t="s">
        <v>1179</v>
      </c>
      <c r="M32" s="261"/>
      <c r="N32" s="260"/>
      <c r="O32" s="260"/>
      <c r="P32" s="260"/>
      <c r="Q32" s="260"/>
      <c r="R32" s="260"/>
      <c r="T32" s="5"/>
      <c r="X32" s="5"/>
    </row>
    <row r="33" spans="1:24" ht="27" customHeight="1">
      <c r="A33" s="114" t="s">
        <v>1184</v>
      </c>
      <c r="B33" s="114" t="s">
        <v>181</v>
      </c>
      <c r="C33" s="167">
        <v>40</v>
      </c>
      <c r="D33" s="114">
        <v>24</v>
      </c>
      <c r="E33" s="167">
        <v>384</v>
      </c>
      <c r="F33" s="167">
        <v>0</v>
      </c>
      <c r="G33" s="167">
        <v>384</v>
      </c>
      <c r="H33" s="114" t="s">
        <v>54</v>
      </c>
      <c r="I33" s="114" t="s">
        <v>1188</v>
      </c>
      <c r="J33" s="114" t="s">
        <v>1187</v>
      </c>
      <c r="K33" s="114" t="s">
        <v>1186</v>
      </c>
      <c r="M33" s="261"/>
      <c r="N33" s="260"/>
      <c r="O33" s="260"/>
      <c r="P33" s="260"/>
      <c r="Q33" s="260"/>
      <c r="R33" s="260"/>
      <c r="T33" s="5"/>
      <c r="X33" s="5"/>
    </row>
    <row r="34" spans="1:24" ht="27" customHeight="1">
      <c r="A34" s="114" t="s">
        <v>1185</v>
      </c>
      <c r="B34" s="114" t="s">
        <v>181</v>
      </c>
      <c r="C34" s="167">
        <v>55</v>
      </c>
      <c r="D34" s="114">
        <v>24</v>
      </c>
      <c r="E34" s="167">
        <v>528</v>
      </c>
      <c r="F34" s="167">
        <v>0</v>
      </c>
      <c r="G34" s="167">
        <v>528</v>
      </c>
      <c r="H34" s="114" t="s">
        <v>54</v>
      </c>
      <c r="I34" s="114" t="s">
        <v>1191</v>
      </c>
      <c r="J34" s="114" t="s">
        <v>1190</v>
      </c>
      <c r="K34" s="114" t="s">
        <v>1189</v>
      </c>
      <c r="M34" s="261"/>
      <c r="N34" s="260"/>
      <c r="O34" s="260"/>
      <c r="P34" s="260"/>
      <c r="Q34" s="260"/>
      <c r="R34" s="260"/>
      <c r="T34" s="5"/>
      <c r="X34" s="5"/>
    </row>
    <row r="35" spans="1:24" ht="27" customHeight="1">
      <c r="A35" s="114" t="s">
        <v>1183</v>
      </c>
      <c r="B35" s="114" t="s">
        <v>181</v>
      </c>
      <c r="C35" s="167">
        <v>18</v>
      </c>
      <c r="D35" s="114">
        <v>12</v>
      </c>
      <c r="E35" s="167">
        <v>86.4</v>
      </c>
      <c r="F35" s="167">
        <v>0</v>
      </c>
      <c r="G35" s="167">
        <v>86.4</v>
      </c>
      <c r="H35" s="114" t="s">
        <v>54</v>
      </c>
      <c r="I35" s="114" t="s">
        <v>1194</v>
      </c>
      <c r="J35" s="114" t="s">
        <v>1193</v>
      </c>
      <c r="K35" s="114" t="s">
        <v>1192</v>
      </c>
      <c r="M35" s="261"/>
      <c r="N35" s="260"/>
      <c r="O35" s="260"/>
      <c r="P35" s="260"/>
      <c r="Q35" s="260"/>
      <c r="R35" s="260"/>
      <c r="T35" s="5"/>
      <c r="X35" s="5"/>
    </row>
    <row r="36" spans="1:24" ht="27" customHeight="1">
      <c r="A36" s="114" t="s">
        <v>1184</v>
      </c>
      <c r="B36" s="114" t="s">
        <v>181</v>
      </c>
      <c r="C36" s="167">
        <v>24</v>
      </c>
      <c r="D36" s="114">
        <v>12</v>
      </c>
      <c r="E36" s="167">
        <v>115.2</v>
      </c>
      <c r="F36" s="167">
        <v>0</v>
      </c>
      <c r="G36" s="167">
        <v>115.2</v>
      </c>
      <c r="H36" s="114" t="s">
        <v>54</v>
      </c>
      <c r="I36" s="114" t="s">
        <v>1198</v>
      </c>
      <c r="J36" s="114" t="s">
        <v>1197</v>
      </c>
      <c r="K36" s="114" t="s">
        <v>1196</v>
      </c>
      <c r="M36" s="261"/>
      <c r="N36" s="260"/>
      <c r="O36" s="260"/>
      <c r="P36" s="260"/>
      <c r="Q36" s="260"/>
      <c r="R36" s="260"/>
      <c r="T36" s="5"/>
      <c r="X36" s="5"/>
    </row>
    <row r="37" spans="1:24" ht="27" customHeight="1">
      <c r="A37" s="114" t="s">
        <v>1185</v>
      </c>
      <c r="B37" s="114" t="s">
        <v>181</v>
      </c>
      <c r="C37" s="167">
        <v>33</v>
      </c>
      <c r="D37" s="114">
        <v>12</v>
      </c>
      <c r="E37" s="167">
        <v>158.4</v>
      </c>
      <c r="F37" s="167">
        <v>0</v>
      </c>
      <c r="G37" s="167">
        <v>158.4</v>
      </c>
      <c r="H37" s="114" t="s">
        <v>54</v>
      </c>
      <c r="I37" s="114" t="s">
        <v>1201</v>
      </c>
      <c r="J37" s="114" t="s">
        <v>1200</v>
      </c>
      <c r="K37" s="114" t="s">
        <v>1199</v>
      </c>
      <c r="M37" s="261" t="s">
        <v>1157</v>
      </c>
      <c r="N37" s="260" t="s">
        <v>204</v>
      </c>
      <c r="O37" s="252" t="s">
        <v>1158</v>
      </c>
      <c r="P37" s="252" t="s">
        <v>1159</v>
      </c>
      <c r="Q37" s="252" t="s">
        <v>1160</v>
      </c>
      <c r="R37" s="252" t="s">
        <v>1161</v>
      </c>
      <c r="T37" s="5"/>
      <c r="X37" s="5"/>
    </row>
    <row r="38" spans="1:24" ht="27" customHeight="1">
      <c r="A38" s="114" t="s">
        <v>1719</v>
      </c>
      <c r="B38" s="114" t="s">
        <v>1691</v>
      </c>
      <c r="C38" s="167">
        <v>22</v>
      </c>
      <c r="D38" s="114">
        <v>24</v>
      </c>
      <c r="E38" s="167">
        <v>211.2</v>
      </c>
      <c r="F38" s="167">
        <v>0</v>
      </c>
      <c r="G38" s="167">
        <v>211.2</v>
      </c>
      <c r="H38" s="114" t="s">
        <v>374</v>
      </c>
      <c r="I38" s="114" t="s">
        <v>1073</v>
      </c>
      <c r="J38" s="114" t="s">
        <v>1202</v>
      </c>
      <c r="K38" s="114" t="s">
        <v>1071</v>
      </c>
      <c r="M38" s="261"/>
      <c r="N38" s="260"/>
      <c r="O38" s="252"/>
      <c r="P38" s="252"/>
      <c r="Q38" s="252"/>
      <c r="R38" s="252"/>
      <c r="T38" s="5"/>
      <c r="X38" s="5"/>
    </row>
    <row r="39" spans="1:24" ht="27" customHeight="1">
      <c r="A39" s="114" t="s">
        <v>1718</v>
      </c>
      <c r="B39" s="114" t="s">
        <v>176</v>
      </c>
      <c r="C39" s="167">
        <v>27</v>
      </c>
      <c r="D39" s="114">
        <v>24</v>
      </c>
      <c r="E39" s="167">
        <v>259.2</v>
      </c>
      <c r="F39" s="167">
        <v>0</v>
      </c>
      <c r="G39" s="167">
        <v>259.2</v>
      </c>
      <c r="H39" s="114" t="s">
        <v>374</v>
      </c>
      <c r="I39" s="114" t="s">
        <v>1076</v>
      </c>
      <c r="J39" s="114" t="s">
        <v>1205</v>
      </c>
      <c r="K39" s="114" t="s">
        <v>1074</v>
      </c>
      <c r="M39" s="261"/>
      <c r="N39" s="260"/>
      <c r="O39" s="252"/>
      <c r="P39" s="252"/>
      <c r="Q39" s="252"/>
      <c r="R39" s="252"/>
      <c r="T39" s="5"/>
      <c r="X39" s="5"/>
    </row>
    <row r="40" spans="1:24" ht="27" customHeight="1">
      <c r="A40" s="114" t="s">
        <v>1720</v>
      </c>
      <c r="B40" s="114" t="s">
        <v>177</v>
      </c>
      <c r="C40" s="167">
        <v>32</v>
      </c>
      <c r="D40" s="114">
        <v>24</v>
      </c>
      <c r="E40" s="167">
        <v>307.2</v>
      </c>
      <c r="F40" s="167">
        <v>0</v>
      </c>
      <c r="G40" s="167">
        <v>307.2</v>
      </c>
      <c r="H40" s="114" t="s">
        <v>374</v>
      </c>
      <c r="I40" s="114" t="s">
        <v>1079</v>
      </c>
      <c r="J40" s="114" t="s">
        <v>1206</v>
      </c>
      <c r="K40" s="114" t="s">
        <v>1077</v>
      </c>
      <c r="M40" s="127" t="s">
        <v>199</v>
      </c>
      <c r="N40" s="75" t="s">
        <v>1168</v>
      </c>
      <c r="O40" s="75" t="s">
        <v>1169</v>
      </c>
      <c r="P40" s="75" t="s">
        <v>1170</v>
      </c>
      <c r="Q40" s="75" t="s">
        <v>1171</v>
      </c>
      <c r="R40" s="75" t="s">
        <v>1172</v>
      </c>
      <c r="T40" s="5"/>
      <c r="X40" s="5"/>
    </row>
    <row r="41" spans="1:24" ht="27" customHeight="1">
      <c r="A41" s="114" t="s">
        <v>1721</v>
      </c>
      <c r="B41" s="114" t="s">
        <v>1704</v>
      </c>
      <c r="C41" s="167">
        <v>42</v>
      </c>
      <c r="D41" s="114">
        <v>24</v>
      </c>
      <c r="E41" s="167">
        <v>403.2</v>
      </c>
      <c r="F41" s="167">
        <v>0</v>
      </c>
      <c r="G41" s="167">
        <v>403.2</v>
      </c>
      <c r="H41" s="114" t="s">
        <v>374</v>
      </c>
      <c r="I41" s="114" t="s">
        <v>1082</v>
      </c>
      <c r="J41" s="114" t="s">
        <v>1208</v>
      </c>
      <c r="K41" s="114" t="s">
        <v>1080</v>
      </c>
      <c r="M41" s="261" t="s">
        <v>1176</v>
      </c>
      <c r="N41" s="252" t="s">
        <v>1177</v>
      </c>
      <c r="O41" s="252" t="s">
        <v>1177</v>
      </c>
      <c r="P41" s="252" t="s">
        <v>1177</v>
      </c>
      <c r="Q41" s="252" t="s">
        <v>1177</v>
      </c>
      <c r="R41" s="252" t="s">
        <v>1177</v>
      </c>
      <c r="T41" s="5"/>
      <c r="X41" s="5"/>
    </row>
    <row r="42" spans="1:24" ht="27" customHeight="1">
      <c r="A42" s="114" t="s">
        <v>1722</v>
      </c>
      <c r="B42" s="114" t="s">
        <v>1694</v>
      </c>
      <c r="C42" s="167">
        <v>47</v>
      </c>
      <c r="D42" s="114">
        <v>24</v>
      </c>
      <c r="E42" s="167">
        <v>451.2</v>
      </c>
      <c r="F42" s="167">
        <v>0</v>
      </c>
      <c r="G42" s="167">
        <v>451.2</v>
      </c>
      <c r="H42" s="114" t="s">
        <v>374</v>
      </c>
      <c r="I42" s="114" t="s">
        <v>1085</v>
      </c>
      <c r="J42" s="114" t="s">
        <v>1210</v>
      </c>
      <c r="K42" s="114" t="s">
        <v>1083</v>
      </c>
      <c r="M42" s="261"/>
      <c r="N42" s="252"/>
      <c r="O42" s="252"/>
      <c r="P42" s="252"/>
      <c r="Q42" s="252"/>
      <c r="R42" s="252"/>
      <c r="T42" s="5"/>
      <c r="X42" s="5"/>
    </row>
    <row r="43" spans="1:24" ht="27" customHeight="1">
      <c r="A43" s="114" t="s">
        <v>1723</v>
      </c>
      <c r="B43" s="114" t="s">
        <v>1705</v>
      </c>
      <c r="C43" s="167">
        <v>57</v>
      </c>
      <c r="D43" s="114">
        <v>24</v>
      </c>
      <c r="E43" s="167">
        <v>547.20000000000005</v>
      </c>
      <c r="F43" s="167">
        <v>0</v>
      </c>
      <c r="G43" s="167">
        <v>547.20000000000005</v>
      </c>
      <c r="H43" s="114" t="s">
        <v>374</v>
      </c>
      <c r="I43" s="114" t="s">
        <v>1088</v>
      </c>
      <c r="J43" s="114" t="s">
        <v>1211</v>
      </c>
      <c r="K43" s="114" t="s">
        <v>1086</v>
      </c>
      <c r="M43" s="5"/>
      <c r="Q43" s="5"/>
      <c r="T43" s="5"/>
      <c r="X43" s="5"/>
    </row>
    <row r="44" spans="1:24" ht="27" customHeight="1">
      <c r="A44" s="114" t="s">
        <v>1724</v>
      </c>
      <c r="B44" s="114" t="s">
        <v>1706</v>
      </c>
      <c r="C44" s="167">
        <v>62</v>
      </c>
      <c r="D44" s="114">
        <v>24</v>
      </c>
      <c r="E44" s="167">
        <v>595.20000000000005</v>
      </c>
      <c r="F44" s="167">
        <v>0</v>
      </c>
      <c r="G44" s="167">
        <v>595.20000000000005</v>
      </c>
      <c r="H44" s="114" t="s">
        <v>374</v>
      </c>
      <c r="I44" s="114" t="s">
        <v>1091</v>
      </c>
      <c r="J44" s="114" t="s">
        <v>1212</v>
      </c>
      <c r="K44" s="114" t="s">
        <v>1089</v>
      </c>
      <c r="M44" s="166" t="s">
        <v>1178</v>
      </c>
      <c r="N44" s="45"/>
      <c r="O44" s="45"/>
      <c r="P44" s="45"/>
      <c r="Q44" s="45"/>
      <c r="R44" s="45"/>
      <c r="T44" s="5"/>
      <c r="X44" s="5"/>
    </row>
    <row r="45" spans="1:24" ht="27" customHeight="1">
      <c r="A45" s="114" t="s">
        <v>1725</v>
      </c>
      <c r="B45" s="114" t="s">
        <v>1691</v>
      </c>
      <c r="C45" s="167">
        <v>13.25</v>
      </c>
      <c r="D45" s="114">
        <v>12</v>
      </c>
      <c r="E45" s="167">
        <v>63.6</v>
      </c>
      <c r="F45" s="167">
        <v>0</v>
      </c>
      <c r="G45" s="167">
        <v>63.6</v>
      </c>
      <c r="H45" s="114" t="s">
        <v>374</v>
      </c>
      <c r="I45" s="114" t="s">
        <v>1094</v>
      </c>
      <c r="J45" s="114" t="s">
        <v>1213</v>
      </c>
      <c r="K45" s="114" t="s">
        <v>1092</v>
      </c>
      <c r="M45" s="257" t="s">
        <v>1182</v>
      </c>
      <c r="N45" s="257" t="s">
        <v>1183</v>
      </c>
      <c r="O45" s="257" t="s">
        <v>1184</v>
      </c>
      <c r="P45" s="257" t="s">
        <v>1185</v>
      </c>
      <c r="Q45" s="45"/>
      <c r="R45" s="45"/>
      <c r="T45" s="5"/>
      <c r="X45" s="5"/>
    </row>
    <row r="46" spans="1:24" ht="27" customHeight="1">
      <c r="A46" s="114" t="s">
        <v>1726</v>
      </c>
      <c r="B46" s="114" t="s">
        <v>176</v>
      </c>
      <c r="C46" s="167">
        <v>16.25</v>
      </c>
      <c r="D46" s="114">
        <v>12</v>
      </c>
      <c r="E46" s="167">
        <v>78</v>
      </c>
      <c r="F46" s="167">
        <v>0</v>
      </c>
      <c r="G46" s="167">
        <v>78</v>
      </c>
      <c r="H46" s="114" t="s">
        <v>374</v>
      </c>
      <c r="I46" s="114" t="s">
        <v>1097</v>
      </c>
      <c r="J46" s="114" t="s">
        <v>1214</v>
      </c>
      <c r="K46" s="114" t="s">
        <v>1095</v>
      </c>
      <c r="M46" s="257"/>
      <c r="N46" s="257"/>
      <c r="O46" s="257"/>
      <c r="P46" s="257"/>
      <c r="Q46" s="45"/>
      <c r="R46" s="45"/>
      <c r="T46" s="5"/>
      <c r="X46" s="5"/>
    </row>
    <row r="47" spans="1:24" ht="27" customHeight="1">
      <c r="A47" s="114" t="s">
        <v>1727</v>
      </c>
      <c r="B47" s="114" t="s">
        <v>177</v>
      </c>
      <c r="C47" s="167">
        <v>19.25</v>
      </c>
      <c r="D47" s="114">
        <v>12</v>
      </c>
      <c r="E47" s="167">
        <v>92.4</v>
      </c>
      <c r="F47" s="167">
        <v>0</v>
      </c>
      <c r="G47" s="167">
        <v>92.4</v>
      </c>
      <c r="H47" s="114" t="s">
        <v>374</v>
      </c>
      <c r="I47" s="114" t="s">
        <v>1100</v>
      </c>
      <c r="J47" s="114" t="s">
        <v>1215</v>
      </c>
      <c r="K47" s="114" t="s">
        <v>1098</v>
      </c>
      <c r="M47" s="257"/>
      <c r="N47" s="257"/>
      <c r="O47" s="257"/>
      <c r="P47" s="257"/>
      <c r="Q47" s="45"/>
      <c r="R47" s="45"/>
      <c r="T47" s="5"/>
      <c r="X47" s="5"/>
    </row>
    <row r="48" spans="1:24" ht="27" customHeight="1">
      <c r="A48" s="114" t="s">
        <v>1728</v>
      </c>
      <c r="B48" s="114" t="s">
        <v>1704</v>
      </c>
      <c r="C48" s="167">
        <v>25.25</v>
      </c>
      <c r="D48" s="114">
        <v>12</v>
      </c>
      <c r="E48" s="167">
        <v>121.2</v>
      </c>
      <c r="F48" s="167">
        <v>0</v>
      </c>
      <c r="G48" s="167">
        <v>121.2</v>
      </c>
      <c r="H48" s="114" t="s">
        <v>374</v>
      </c>
      <c r="I48" s="114" t="s">
        <v>1103</v>
      </c>
      <c r="J48" s="114" t="s">
        <v>1216</v>
      </c>
      <c r="K48" s="114" t="s">
        <v>1101</v>
      </c>
      <c r="M48" s="261" t="s">
        <v>1195</v>
      </c>
      <c r="N48" s="259">
        <v>30</v>
      </c>
      <c r="O48" s="259">
        <v>40</v>
      </c>
      <c r="P48" s="259">
        <v>55</v>
      </c>
      <c r="Q48" s="45"/>
      <c r="R48" s="45"/>
      <c r="T48" s="5"/>
      <c r="X48" s="5"/>
    </row>
    <row r="49" spans="1:24" ht="27" customHeight="1">
      <c r="A49" s="114" t="s">
        <v>1729</v>
      </c>
      <c r="B49" s="114" t="s">
        <v>1694</v>
      </c>
      <c r="C49" s="167">
        <v>28.25</v>
      </c>
      <c r="D49" s="114">
        <v>12</v>
      </c>
      <c r="E49" s="167">
        <v>135.6</v>
      </c>
      <c r="F49" s="167">
        <v>0</v>
      </c>
      <c r="G49" s="167">
        <v>135.6</v>
      </c>
      <c r="H49" s="114" t="s">
        <v>374</v>
      </c>
      <c r="I49" s="114" t="s">
        <v>1106</v>
      </c>
      <c r="J49" s="114" t="s">
        <v>1217</v>
      </c>
      <c r="K49" s="114" t="s">
        <v>1104</v>
      </c>
      <c r="M49" s="261"/>
      <c r="N49" s="260"/>
      <c r="O49" s="260"/>
      <c r="P49" s="260"/>
      <c r="Q49" s="5"/>
      <c r="T49" s="5"/>
      <c r="X49" s="5"/>
    </row>
    <row r="50" spans="1:24" ht="27" customHeight="1">
      <c r="A50" s="114" t="s">
        <v>1730</v>
      </c>
      <c r="B50" s="114" t="s">
        <v>1705</v>
      </c>
      <c r="C50" s="167">
        <v>34.25</v>
      </c>
      <c r="D50" s="114">
        <v>12</v>
      </c>
      <c r="E50" s="167">
        <v>164.4</v>
      </c>
      <c r="F50" s="167">
        <v>0</v>
      </c>
      <c r="G50" s="167">
        <v>164.4</v>
      </c>
      <c r="H50" s="114" t="s">
        <v>374</v>
      </c>
      <c r="I50" s="114" t="s">
        <v>1109</v>
      </c>
      <c r="J50" s="114" t="s">
        <v>1218</v>
      </c>
      <c r="K50" s="114" t="s">
        <v>1107</v>
      </c>
      <c r="M50" s="261"/>
      <c r="N50" s="260"/>
      <c r="O50" s="260"/>
      <c r="P50" s="260"/>
      <c r="Q50" s="5"/>
      <c r="T50" s="5"/>
      <c r="X50" s="5"/>
    </row>
    <row r="51" spans="1:24" ht="27" customHeight="1">
      <c r="A51" s="114" t="s">
        <v>1731</v>
      </c>
      <c r="B51" s="114" t="s">
        <v>1706</v>
      </c>
      <c r="C51" s="167">
        <v>37.25</v>
      </c>
      <c r="D51" s="114">
        <v>12</v>
      </c>
      <c r="E51" s="167">
        <v>178.8</v>
      </c>
      <c r="F51" s="167">
        <v>0</v>
      </c>
      <c r="G51" s="167">
        <v>178.8</v>
      </c>
      <c r="H51" s="114" t="s">
        <v>374</v>
      </c>
      <c r="I51" s="114" t="s">
        <v>1112</v>
      </c>
      <c r="J51" s="114" t="s">
        <v>1219</v>
      </c>
      <c r="K51" s="114" t="s">
        <v>1110</v>
      </c>
      <c r="M51" s="261" t="s">
        <v>1130</v>
      </c>
      <c r="N51" s="258">
        <v>18</v>
      </c>
      <c r="O51" s="258">
        <v>24</v>
      </c>
      <c r="P51" s="258">
        <v>33</v>
      </c>
      <c r="Q51" s="5"/>
      <c r="T51" s="5"/>
      <c r="X51" s="5"/>
    </row>
    <row r="52" spans="1:24" ht="27" customHeight="1">
      <c r="A52" s="114" t="s">
        <v>1732</v>
      </c>
      <c r="B52" s="114" t="s">
        <v>181</v>
      </c>
      <c r="C52" s="167">
        <v>37</v>
      </c>
      <c r="D52" s="114">
        <v>24</v>
      </c>
      <c r="E52" s="167">
        <v>355.2</v>
      </c>
      <c r="F52" s="167">
        <v>0</v>
      </c>
      <c r="G52" s="167">
        <v>355.2</v>
      </c>
      <c r="H52" s="114" t="s">
        <v>374</v>
      </c>
      <c r="I52" s="114" t="s">
        <v>1123</v>
      </c>
      <c r="J52" s="114" t="s">
        <v>1221</v>
      </c>
      <c r="K52" s="114" t="s">
        <v>1121</v>
      </c>
      <c r="M52" s="261"/>
      <c r="N52" s="252"/>
      <c r="O52" s="252"/>
      <c r="P52" s="252"/>
      <c r="Q52" s="5"/>
      <c r="T52" s="5"/>
      <c r="X52" s="5"/>
    </row>
    <row r="53" spans="1:24" ht="27" customHeight="1">
      <c r="A53" s="114" t="s">
        <v>1733</v>
      </c>
      <c r="B53" s="114" t="s">
        <v>181</v>
      </c>
      <c r="C53" s="167">
        <v>47</v>
      </c>
      <c r="D53" s="114">
        <v>24</v>
      </c>
      <c r="E53" s="167">
        <v>451.2</v>
      </c>
      <c r="F53" s="167">
        <v>0</v>
      </c>
      <c r="G53" s="167">
        <v>451.2</v>
      </c>
      <c r="H53" s="114" t="s">
        <v>374</v>
      </c>
      <c r="I53" s="114" t="s">
        <v>1126</v>
      </c>
      <c r="J53" s="114" t="s">
        <v>1222</v>
      </c>
      <c r="K53" s="114" t="s">
        <v>1124</v>
      </c>
      <c r="M53" s="261"/>
      <c r="N53" s="252"/>
      <c r="O53" s="252"/>
      <c r="P53" s="252"/>
      <c r="Q53" s="5"/>
      <c r="T53" s="5"/>
      <c r="X53" s="5"/>
    </row>
    <row r="54" spans="1:24" ht="27" customHeight="1">
      <c r="A54" s="114" t="s">
        <v>1734</v>
      </c>
      <c r="B54" s="114" t="s">
        <v>181</v>
      </c>
      <c r="C54" s="167">
        <v>52</v>
      </c>
      <c r="D54" s="114">
        <v>24</v>
      </c>
      <c r="E54" s="167">
        <v>499.2</v>
      </c>
      <c r="F54" s="167">
        <v>0</v>
      </c>
      <c r="G54" s="167">
        <v>499.2</v>
      </c>
      <c r="H54" s="114" t="s">
        <v>374</v>
      </c>
      <c r="I54" s="114" t="s">
        <v>1129</v>
      </c>
      <c r="J54" s="114" t="s">
        <v>1223</v>
      </c>
      <c r="K54" s="114" t="s">
        <v>1127</v>
      </c>
      <c r="M54" s="100" t="s">
        <v>1203</v>
      </c>
      <c r="N54" s="112" t="s">
        <v>1204</v>
      </c>
      <c r="O54" s="112" t="s">
        <v>1204</v>
      </c>
      <c r="P54" s="112" t="s">
        <v>1204</v>
      </c>
      <c r="Q54" s="5"/>
      <c r="T54" s="5"/>
      <c r="X54" s="5"/>
    </row>
    <row r="55" spans="1:24" ht="27" customHeight="1">
      <c r="A55" s="114" t="s">
        <v>1735</v>
      </c>
      <c r="B55" s="114" t="s">
        <v>181</v>
      </c>
      <c r="C55" s="167">
        <v>67</v>
      </c>
      <c r="D55" s="114">
        <v>24</v>
      </c>
      <c r="E55" s="167">
        <v>643.20000000000005</v>
      </c>
      <c r="F55" s="167">
        <v>0</v>
      </c>
      <c r="G55" s="167">
        <v>643.20000000000005</v>
      </c>
      <c r="H55" s="114" t="s">
        <v>374</v>
      </c>
      <c r="I55" s="114" t="s">
        <v>1133</v>
      </c>
      <c r="J55" s="114" t="s">
        <v>1224</v>
      </c>
      <c r="K55" s="114" t="s">
        <v>1131</v>
      </c>
      <c r="M55" s="100" t="s">
        <v>1137</v>
      </c>
      <c r="N55" s="71" t="s">
        <v>1139</v>
      </c>
      <c r="O55" s="71" t="s">
        <v>1139</v>
      </c>
      <c r="P55" s="71" t="s">
        <v>1140</v>
      </c>
      <c r="Q55" s="5"/>
      <c r="T55" s="5"/>
      <c r="X55" s="5"/>
    </row>
    <row r="56" spans="1:24" ht="27" customHeight="1">
      <c r="A56" s="114" t="s">
        <v>1220</v>
      </c>
      <c r="B56" s="114" t="s">
        <v>181</v>
      </c>
      <c r="C56" s="167">
        <v>72</v>
      </c>
      <c r="D56" s="114">
        <v>24</v>
      </c>
      <c r="E56" s="167">
        <v>691.2</v>
      </c>
      <c r="F56" s="167">
        <v>0</v>
      </c>
      <c r="G56" s="167">
        <v>691.2</v>
      </c>
      <c r="H56" s="114" t="s">
        <v>374</v>
      </c>
      <c r="I56" s="114" t="s">
        <v>1136</v>
      </c>
      <c r="J56" s="114" t="s">
        <v>1225</v>
      </c>
      <c r="K56" s="114" t="s">
        <v>1134</v>
      </c>
      <c r="M56" s="127" t="s">
        <v>199</v>
      </c>
      <c r="N56" s="71" t="s">
        <v>1207</v>
      </c>
      <c r="O56" s="71" t="s">
        <v>1170</v>
      </c>
      <c r="P56" s="71" t="s">
        <v>1172</v>
      </c>
      <c r="Q56" s="5"/>
      <c r="T56" s="5"/>
      <c r="X56" s="5"/>
    </row>
    <row r="57" spans="1:24" ht="27" customHeight="1">
      <c r="A57" s="114" t="s">
        <v>1736</v>
      </c>
      <c r="B57" s="114" t="s">
        <v>181</v>
      </c>
      <c r="C57" s="167">
        <v>22.25</v>
      </c>
      <c r="D57" s="114">
        <v>12</v>
      </c>
      <c r="E57" s="167">
        <v>106.8</v>
      </c>
      <c r="F57" s="167">
        <v>0</v>
      </c>
      <c r="G57" s="167">
        <v>106.8</v>
      </c>
      <c r="H57" s="114" t="s">
        <v>374</v>
      </c>
      <c r="I57" s="114" t="s">
        <v>1144</v>
      </c>
      <c r="J57" s="114" t="s">
        <v>1226</v>
      </c>
      <c r="K57" s="114" t="s">
        <v>1142</v>
      </c>
      <c r="M57" s="100" t="s">
        <v>1209</v>
      </c>
      <c r="N57" s="70" t="s">
        <v>1177</v>
      </c>
      <c r="O57" s="70" t="s">
        <v>1177</v>
      </c>
      <c r="P57" s="70" t="s">
        <v>1177</v>
      </c>
      <c r="Q57" s="5"/>
      <c r="T57" s="5"/>
      <c r="X57" s="5"/>
    </row>
    <row r="58" spans="1:24" ht="27" customHeight="1">
      <c r="A58" s="114" t="s">
        <v>1737</v>
      </c>
      <c r="B58" s="114" t="s">
        <v>181</v>
      </c>
      <c r="C58" s="167">
        <v>28.25</v>
      </c>
      <c r="D58" s="114">
        <v>12</v>
      </c>
      <c r="E58" s="167">
        <v>135.6</v>
      </c>
      <c r="F58" s="167">
        <v>0</v>
      </c>
      <c r="G58" s="167">
        <v>135.6</v>
      </c>
      <c r="H58" s="114" t="s">
        <v>374</v>
      </c>
      <c r="I58" s="114" t="s">
        <v>1147</v>
      </c>
      <c r="J58" s="114" t="s">
        <v>1227</v>
      </c>
      <c r="K58" s="114" t="s">
        <v>1145</v>
      </c>
      <c r="M58" s="5"/>
      <c r="Q58" s="5"/>
      <c r="T58" s="5"/>
      <c r="X58" s="5"/>
    </row>
    <row r="59" spans="1:24" ht="27" customHeight="1">
      <c r="A59" s="114" t="s">
        <v>1738</v>
      </c>
      <c r="B59" s="114" t="s">
        <v>181</v>
      </c>
      <c r="C59" s="167">
        <v>31.25</v>
      </c>
      <c r="D59" s="114">
        <v>12</v>
      </c>
      <c r="E59" s="167">
        <v>150</v>
      </c>
      <c r="F59" s="167">
        <v>0</v>
      </c>
      <c r="G59" s="167">
        <v>150</v>
      </c>
      <c r="H59" s="114" t="s">
        <v>374</v>
      </c>
      <c r="I59" s="114" t="s">
        <v>1150</v>
      </c>
      <c r="J59" s="114" t="s">
        <v>1228</v>
      </c>
      <c r="K59" s="114" t="s">
        <v>1148</v>
      </c>
      <c r="M59" s="5"/>
      <c r="Q59" s="5"/>
      <c r="T59" s="5"/>
      <c r="X59" s="5"/>
    </row>
    <row r="60" spans="1:24" ht="27" customHeight="1">
      <c r="A60" s="114" t="s">
        <v>1739</v>
      </c>
      <c r="B60" s="114" t="s">
        <v>181</v>
      </c>
      <c r="C60" s="167">
        <v>40.25</v>
      </c>
      <c r="D60" s="114">
        <v>12</v>
      </c>
      <c r="E60" s="167">
        <v>193.2</v>
      </c>
      <c r="F60" s="167">
        <v>0</v>
      </c>
      <c r="G60" s="167">
        <v>193.2</v>
      </c>
      <c r="H60" s="114" t="s">
        <v>374</v>
      </c>
      <c r="I60" s="114" t="s">
        <v>1153</v>
      </c>
      <c r="J60" s="114" t="s">
        <v>1233</v>
      </c>
      <c r="K60" s="114" t="s">
        <v>1151</v>
      </c>
      <c r="M60" s="5"/>
      <c r="Q60" s="5"/>
      <c r="T60" s="5"/>
      <c r="X60" s="5"/>
    </row>
    <row r="61" spans="1:24" ht="27" customHeight="1">
      <c r="A61" s="114" t="s">
        <v>1740</v>
      </c>
      <c r="B61" s="114" t="s">
        <v>181</v>
      </c>
      <c r="C61" s="167">
        <v>43.25</v>
      </c>
      <c r="D61" s="114">
        <v>12</v>
      </c>
      <c r="E61" s="167">
        <v>207.6</v>
      </c>
      <c r="F61" s="167">
        <v>0</v>
      </c>
      <c r="G61" s="167">
        <v>207.6</v>
      </c>
      <c r="H61" s="114" t="s">
        <v>374</v>
      </c>
      <c r="I61" s="114" t="s">
        <v>1156</v>
      </c>
      <c r="J61" s="114" t="s">
        <v>1237</v>
      </c>
      <c r="K61" s="114" t="s">
        <v>1154</v>
      </c>
      <c r="M61" s="5"/>
      <c r="Q61" s="5"/>
      <c r="T61" s="5"/>
      <c r="X61" s="5"/>
    </row>
    <row r="62" spans="1:24" ht="27" customHeight="1">
      <c r="A62" s="114" t="s">
        <v>1741</v>
      </c>
      <c r="B62" s="114" t="s">
        <v>1766</v>
      </c>
      <c r="C62" s="167">
        <v>25</v>
      </c>
      <c r="D62" s="114">
        <v>24</v>
      </c>
      <c r="E62" s="167">
        <v>240</v>
      </c>
      <c r="F62" s="167">
        <v>0</v>
      </c>
      <c r="G62" s="167">
        <v>240</v>
      </c>
      <c r="H62" s="114" t="s">
        <v>374</v>
      </c>
      <c r="I62" s="114" t="s">
        <v>1164</v>
      </c>
      <c r="J62" s="114" t="s">
        <v>1238</v>
      </c>
      <c r="K62" s="114" t="s">
        <v>1162</v>
      </c>
      <c r="M62" s="5"/>
      <c r="Q62" s="5"/>
      <c r="T62" s="5"/>
      <c r="X62" s="5"/>
    </row>
    <row r="63" spans="1:24" ht="27" customHeight="1">
      <c r="A63" s="114" t="s">
        <v>1742</v>
      </c>
      <c r="B63" s="114" t="s">
        <v>178</v>
      </c>
      <c r="C63" s="167">
        <v>35</v>
      </c>
      <c r="D63" s="114">
        <v>24</v>
      </c>
      <c r="E63" s="167">
        <v>336</v>
      </c>
      <c r="F63" s="167">
        <v>0</v>
      </c>
      <c r="G63" s="167">
        <v>336</v>
      </c>
      <c r="H63" s="114" t="s">
        <v>374</v>
      </c>
      <c r="I63" s="114" t="s">
        <v>1167</v>
      </c>
      <c r="J63" s="114" t="s">
        <v>1240</v>
      </c>
      <c r="K63" s="114" t="s">
        <v>1165</v>
      </c>
      <c r="M63" s="5"/>
      <c r="Q63" s="5"/>
      <c r="T63" s="5"/>
      <c r="X63" s="5"/>
    </row>
    <row r="64" spans="1:24" ht="27" customHeight="1">
      <c r="A64" s="114" t="s">
        <v>1743</v>
      </c>
      <c r="B64" s="114" t="s">
        <v>1706</v>
      </c>
      <c r="C64" s="167">
        <v>45</v>
      </c>
      <c r="D64" s="114">
        <v>24</v>
      </c>
      <c r="E64" s="167">
        <v>432</v>
      </c>
      <c r="F64" s="167">
        <v>0</v>
      </c>
      <c r="G64" s="167">
        <v>432</v>
      </c>
      <c r="H64" s="114" t="s">
        <v>374</v>
      </c>
      <c r="I64" s="114" t="s">
        <v>1175</v>
      </c>
      <c r="J64" s="114" t="s">
        <v>1245</v>
      </c>
      <c r="K64" s="114" t="s">
        <v>1173</v>
      </c>
      <c r="M64" s="5"/>
      <c r="Q64" s="5"/>
      <c r="T64" s="5"/>
      <c r="X64" s="5"/>
    </row>
    <row r="65" spans="1:24" ht="27" customHeight="1">
      <c r="A65" s="114" t="s">
        <v>1867</v>
      </c>
      <c r="B65" s="114" t="s">
        <v>1766</v>
      </c>
      <c r="C65" s="167">
        <v>15</v>
      </c>
      <c r="D65" s="114">
        <v>12</v>
      </c>
      <c r="E65" s="167">
        <v>72</v>
      </c>
      <c r="F65" s="167">
        <v>0</v>
      </c>
      <c r="G65" s="167">
        <v>72</v>
      </c>
      <c r="H65" s="114" t="s">
        <v>374</v>
      </c>
      <c r="I65" s="114" t="s">
        <v>1566</v>
      </c>
      <c r="J65" s="114" t="s">
        <v>1869</v>
      </c>
      <c r="K65" s="114" t="s">
        <v>1246</v>
      </c>
      <c r="M65" s="5"/>
      <c r="Q65" s="5"/>
      <c r="T65" s="5"/>
      <c r="X65" s="5"/>
    </row>
    <row r="66" spans="1:24" ht="27" customHeight="1">
      <c r="A66" s="114" t="s">
        <v>1868</v>
      </c>
      <c r="B66" s="114" t="s">
        <v>178</v>
      </c>
      <c r="C66" s="167">
        <v>21</v>
      </c>
      <c r="D66" s="114">
        <v>12</v>
      </c>
      <c r="E66" s="167">
        <v>100.8</v>
      </c>
      <c r="F66" s="167">
        <v>0</v>
      </c>
      <c r="G66" s="167">
        <v>100.8</v>
      </c>
      <c r="H66" s="114" t="s">
        <v>374</v>
      </c>
      <c r="I66" s="114" t="s">
        <v>1567</v>
      </c>
      <c r="J66" s="114" t="s">
        <v>1870</v>
      </c>
      <c r="K66" s="114" t="s">
        <v>1247</v>
      </c>
      <c r="M66" s="5"/>
      <c r="Q66" s="5"/>
      <c r="T66" s="5"/>
      <c r="X66" s="5"/>
    </row>
    <row r="67" spans="1:24" ht="27" customHeight="1">
      <c r="A67" s="114" t="s">
        <v>1866</v>
      </c>
      <c r="B67" s="114" t="s">
        <v>1706</v>
      </c>
      <c r="C67" s="167">
        <v>27</v>
      </c>
      <c r="D67" s="114">
        <v>12</v>
      </c>
      <c r="E67" s="167">
        <v>129.6</v>
      </c>
      <c r="F67" s="167">
        <v>0</v>
      </c>
      <c r="G67" s="167">
        <v>129.6</v>
      </c>
      <c r="H67" s="114" t="s">
        <v>374</v>
      </c>
      <c r="I67" s="114" t="s">
        <v>1568</v>
      </c>
      <c r="J67" s="114" t="s">
        <v>1250</v>
      </c>
      <c r="K67" s="114" t="s">
        <v>1249</v>
      </c>
      <c r="M67" s="5"/>
      <c r="Q67" s="5"/>
      <c r="T67" s="5"/>
      <c r="X67" s="5"/>
    </row>
    <row r="68" spans="1:24" ht="27" customHeight="1">
      <c r="A68" s="114" t="s">
        <v>1744</v>
      </c>
      <c r="B68" s="114" t="s">
        <v>181</v>
      </c>
      <c r="C68" s="167">
        <v>30</v>
      </c>
      <c r="D68" s="114">
        <v>24</v>
      </c>
      <c r="E68" s="167">
        <v>288</v>
      </c>
      <c r="F68" s="167">
        <v>0</v>
      </c>
      <c r="G68" s="167">
        <v>288</v>
      </c>
      <c r="H68" s="114" t="s">
        <v>374</v>
      </c>
      <c r="I68" s="114" t="s">
        <v>1181</v>
      </c>
      <c r="J68" s="114" t="s">
        <v>1255</v>
      </c>
      <c r="K68" s="114" t="s">
        <v>1179</v>
      </c>
      <c r="M68" s="5"/>
      <c r="Q68" s="5"/>
      <c r="T68" s="5"/>
      <c r="X68" s="5"/>
    </row>
    <row r="69" spans="1:24" ht="27" customHeight="1">
      <c r="A69" s="114" t="s">
        <v>1745</v>
      </c>
      <c r="B69" s="114" t="s">
        <v>181</v>
      </c>
      <c r="C69" s="167">
        <v>40</v>
      </c>
      <c r="D69" s="114">
        <v>24</v>
      </c>
      <c r="E69" s="167">
        <v>384</v>
      </c>
      <c r="F69" s="167">
        <v>0</v>
      </c>
      <c r="G69" s="167">
        <v>384</v>
      </c>
      <c r="H69" s="114" t="s">
        <v>374</v>
      </c>
      <c r="I69" s="115" t="s">
        <v>1188</v>
      </c>
      <c r="J69" s="114" t="s">
        <v>1256</v>
      </c>
      <c r="K69" s="114" t="s">
        <v>1186</v>
      </c>
      <c r="M69" s="10"/>
      <c r="N69" s="10"/>
      <c r="O69" s="10"/>
      <c r="P69" s="10"/>
      <c r="Q69" s="10"/>
      <c r="R69" s="10"/>
      <c r="S69" s="10"/>
      <c r="T69" s="10"/>
      <c r="U69" s="10"/>
      <c r="V69" s="10"/>
      <c r="W69" s="10"/>
      <c r="X69" s="10"/>
    </row>
    <row r="70" spans="1:24" s="10" customFormat="1" ht="27" customHeight="1">
      <c r="A70" s="114" t="s">
        <v>1746</v>
      </c>
      <c r="B70" s="114" t="s">
        <v>181</v>
      </c>
      <c r="C70" s="167">
        <v>55</v>
      </c>
      <c r="D70" s="114">
        <v>24</v>
      </c>
      <c r="E70" s="167">
        <v>528</v>
      </c>
      <c r="F70" s="167">
        <v>0</v>
      </c>
      <c r="G70" s="167">
        <v>528</v>
      </c>
      <c r="H70" s="114" t="s">
        <v>374</v>
      </c>
      <c r="I70" s="115" t="s">
        <v>1191</v>
      </c>
      <c r="J70" s="114" t="s">
        <v>1257</v>
      </c>
      <c r="K70" s="114" t="s">
        <v>1189</v>
      </c>
      <c r="M70" s="5"/>
      <c r="N70" s="5"/>
      <c r="O70" s="5"/>
      <c r="P70" s="5"/>
      <c r="Q70" s="5"/>
      <c r="R70" s="5"/>
      <c r="S70" s="5"/>
      <c r="T70" s="5"/>
      <c r="U70" s="5"/>
      <c r="V70" s="5"/>
      <c r="W70" s="5"/>
      <c r="X70" s="5"/>
    </row>
    <row r="71" spans="1:24" ht="27" customHeight="1">
      <c r="A71" s="114" t="s">
        <v>1747</v>
      </c>
      <c r="B71" s="114" t="s">
        <v>181</v>
      </c>
      <c r="C71" s="167">
        <v>18</v>
      </c>
      <c r="D71" s="114">
        <v>12</v>
      </c>
      <c r="E71" s="167">
        <v>86.4</v>
      </c>
      <c r="F71" s="167">
        <v>0</v>
      </c>
      <c r="G71" s="167">
        <v>86.4</v>
      </c>
      <c r="H71" s="114" t="s">
        <v>374</v>
      </c>
      <c r="I71" s="114" t="s">
        <v>1194</v>
      </c>
      <c r="J71" s="114" t="s">
        <v>1258</v>
      </c>
      <c r="K71" s="114" t="s">
        <v>1192</v>
      </c>
      <c r="M71" s="5"/>
      <c r="Q71" s="5"/>
      <c r="T71" s="5"/>
      <c r="X71" s="5"/>
    </row>
    <row r="72" spans="1:24" ht="27" customHeight="1">
      <c r="A72" s="114" t="s">
        <v>1748</v>
      </c>
      <c r="B72" s="114" t="s">
        <v>181</v>
      </c>
      <c r="C72" s="167">
        <v>24</v>
      </c>
      <c r="D72" s="114">
        <v>12</v>
      </c>
      <c r="E72" s="167">
        <v>115.2</v>
      </c>
      <c r="F72" s="167">
        <v>0</v>
      </c>
      <c r="G72" s="167">
        <v>115.2</v>
      </c>
      <c r="H72" s="114" t="s">
        <v>374</v>
      </c>
      <c r="I72" s="114" t="s">
        <v>1198</v>
      </c>
      <c r="J72" s="114" t="s">
        <v>1260</v>
      </c>
      <c r="K72" s="114" t="s">
        <v>1196</v>
      </c>
      <c r="M72" s="5"/>
      <c r="Q72" s="5"/>
      <c r="T72" s="5"/>
      <c r="X72" s="5"/>
    </row>
    <row r="73" spans="1:24" ht="27" customHeight="1">
      <c r="A73" s="114" t="s">
        <v>1749</v>
      </c>
      <c r="B73" s="114" t="s">
        <v>181</v>
      </c>
      <c r="C73" s="167">
        <v>33</v>
      </c>
      <c r="D73" s="114">
        <v>12</v>
      </c>
      <c r="E73" s="167">
        <v>158.4</v>
      </c>
      <c r="F73" s="167">
        <v>0</v>
      </c>
      <c r="G73" s="167">
        <v>158.4</v>
      </c>
      <c r="H73" s="114" t="s">
        <v>374</v>
      </c>
      <c r="I73" s="114" t="s">
        <v>1201</v>
      </c>
      <c r="J73" s="114" t="s">
        <v>1264</v>
      </c>
      <c r="K73" s="114" t="s">
        <v>1199</v>
      </c>
      <c r="M73" s="5"/>
      <c r="Q73" s="5"/>
      <c r="T73" s="5"/>
      <c r="X73" s="5"/>
    </row>
    <row r="74" spans="1:24" ht="27" customHeight="1">
      <c r="K74" s="5"/>
      <c r="M74" s="5"/>
      <c r="Q74" s="5"/>
      <c r="T74" s="5"/>
      <c r="X74" s="5"/>
    </row>
    <row r="75" spans="1:24" ht="27" customHeight="1">
      <c r="I75"/>
      <c r="K75" s="5"/>
      <c r="M75" s="5"/>
      <c r="Q75" s="5"/>
      <c r="T75" s="5"/>
      <c r="X75" s="5"/>
    </row>
    <row r="76" spans="1:24" ht="27" customHeight="1">
      <c r="K76" s="5"/>
      <c r="M76" s="5"/>
      <c r="Q76" s="5"/>
      <c r="T76" s="5"/>
      <c r="X76" s="5"/>
    </row>
    <row r="77" spans="1:24" ht="27" customHeight="1">
      <c r="K77" s="5"/>
      <c r="M77" s="5"/>
      <c r="Q77" s="5"/>
      <c r="T77" s="5"/>
      <c r="X77" s="5"/>
    </row>
    <row r="78" spans="1:24" ht="15" customHeight="1">
      <c r="A78" s="90"/>
      <c r="B78" s="55"/>
      <c r="C78" s="3"/>
      <c r="D78" s="2"/>
      <c r="E78" s="3"/>
      <c r="F78" s="3"/>
      <c r="G78" s="3"/>
      <c r="H78" s="2"/>
      <c r="I78" s="2"/>
      <c r="J78" s="3"/>
      <c r="K78" s="3"/>
      <c r="M78" s="5"/>
      <c r="Q78" s="5"/>
      <c r="T78" s="5"/>
      <c r="X78" s="5"/>
    </row>
    <row r="79" spans="1:24" ht="15" customHeight="1">
      <c r="A79" s="90"/>
      <c r="B79" s="55"/>
      <c r="C79" s="3"/>
      <c r="D79" s="2"/>
      <c r="E79" s="3"/>
      <c r="F79" s="3"/>
      <c r="G79" s="3"/>
      <c r="H79" s="2"/>
      <c r="I79" s="2"/>
      <c r="J79" s="3"/>
      <c r="K79" s="3"/>
      <c r="M79" s="5"/>
      <c r="Q79" s="5"/>
      <c r="T79" s="5"/>
      <c r="X79" s="5"/>
    </row>
    <row r="80" spans="1:24" ht="15" customHeight="1">
      <c r="A80" s="90"/>
      <c r="B80" s="55"/>
      <c r="C80" s="3"/>
      <c r="D80" s="2"/>
      <c r="E80" s="3"/>
      <c r="F80" s="3"/>
      <c r="G80" s="3"/>
      <c r="H80" s="2"/>
      <c r="I80" s="2"/>
      <c r="J80" s="3"/>
      <c r="K80" s="3"/>
      <c r="M80" s="5"/>
      <c r="Q80" s="5"/>
      <c r="T80" s="5"/>
      <c r="X80" s="5"/>
    </row>
    <row r="81" spans="1:24" ht="15" customHeight="1">
      <c r="A81" s="90"/>
      <c r="B81" s="55"/>
      <c r="C81" s="3"/>
      <c r="D81" s="2"/>
      <c r="E81" s="3"/>
      <c r="F81" s="3"/>
      <c r="G81" s="3"/>
      <c r="H81" s="2"/>
      <c r="I81" s="2"/>
      <c r="J81" s="3"/>
      <c r="K81" s="3"/>
      <c r="M81" s="5"/>
      <c r="Q81" s="5"/>
      <c r="T81" s="5"/>
      <c r="X81" s="5"/>
    </row>
    <row r="82" spans="1:24" ht="15" customHeight="1">
      <c r="A82" s="90"/>
      <c r="B82" s="55"/>
      <c r="C82" s="3"/>
      <c r="D82" s="2"/>
      <c r="E82" s="3"/>
      <c r="F82" s="3"/>
      <c r="G82" s="3"/>
      <c r="H82" s="2"/>
      <c r="I82" s="2"/>
      <c r="J82" s="3"/>
      <c r="K82" s="3"/>
      <c r="M82" s="126" t="s">
        <v>1229</v>
      </c>
      <c r="N82" s="256" t="s">
        <v>1230</v>
      </c>
      <c r="O82" s="126" t="s">
        <v>1231</v>
      </c>
      <c r="P82" s="256" t="s">
        <v>1230</v>
      </c>
      <c r="Q82" s="126" t="s">
        <v>1232</v>
      </c>
      <c r="R82" s="123"/>
      <c r="T82" s="5"/>
      <c r="X82" s="5"/>
    </row>
    <row r="83" spans="1:24" ht="15" customHeight="1">
      <c r="A83" s="90"/>
      <c r="B83" s="55"/>
      <c r="C83" s="3"/>
      <c r="D83" s="2"/>
      <c r="E83" s="3"/>
      <c r="F83" s="3"/>
      <c r="G83" s="3"/>
      <c r="H83" s="2"/>
      <c r="I83" s="2"/>
      <c r="J83" s="3"/>
      <c r="K83" s="3"/>
      <c r="M83" s="252" t="s">
        <v>1234</v>
      </c>
      <c r="N83" s="256"/>
      <c r="O83" s="252" t="s">
        <v>1235</v>
      </c>
      <c r="P83" s="256"/>
      <c r="Q83" s="252" t="s">
        <v>1236</v>
      </c>
      <c r="R83" s="123"/>
      <c r="T83" s="5"/>
      <c r="X83" s="5"/>
    </row>
    <row r="84" spans="1:24" ht="15" customHeight="1">
      <c r="A84" s="90"/>
      <c r="B84" s="55"/>
      <c r="C84" s="3"/>
      <c r="D84" s="2"/>
      <c r="E84" s="3"/>
      <c r="F84" s="3"/>
      <c r="G84" s="3"/>
      <c r="H84" s="2"/>
      <c r="I84" s="2"/>
      <c r="J84" s="3"/>
      <c r="K84" s="3"/>
      <c r="M84" s="252"/>
      <c r="N84" s="256"/>
      <c r="O84" s="252"/>
      <c r="P84" s="256"/>
      <c r="Q84" s="252"/>
      <c r="R84" s="123"/>
      <c r="T84" s="5"/>
      <c r="X84" s="5"/>
    </row>
    <row r="85" spans="1:24" ht="15" customHeight="1">
      <c r="A85" s="90"/>
      <c r="B85" s="55"/>
      <c r="C85" s="3"/>
      <c r="D85" s="2"/>
      <c r="E85" s="3"/>
      <c r="F85" s="3"/>
      <c r="G85" s="3"/>
      <c r="H85" s="2"/>
      <c r="I85" s="2"/>
      <c r="J85" s="3"/>
      <c r="K85" s="3"/>
      <c r="M85" s="252"/>
      <c r="N85" s="256"/>
      <c r="O85" s="252"/>
      <c r="P85" s="256"/>
      <c r="Q85" s="252"/>
      <c r="R85" s="123"/>
      <c r="T85" s="5"/>
      <c r="X85" s="5"/>
    </row>
    <row r="86" spans="1:24" ht="15" customHeight="1">
      <c r="A86" s="90"/>
      <c r="B86" s="55"/>
      <c r="C86" s="3"/>
      <c r="D86" s="2"/>
      <c r="E86" s="3"/>
      <c r="F86" s="3"/>
      <c r="G86" s="3"/>
      <c r="H86" s="2"/>
      <c r="I86" s="2"/>
      <c r="J86" s="3"/>
      <c r="K86" s="3"/>
      <c r="M86" s="255"/>
      <c r="N86" s="256"/>
      <c r="O86" s="255"/>
      <c r="P86" s="256"/>
      <c r="Q86" s="255"/>
      <c r="R86" s="123"/>
      <c r="T86" s="5"/>
      <c r="X86" s="5"/>
    </row>
    <row r="87" spans="1:24" ht="15" customHeight="1">
      <c r="A87" s="90"/>
      <c r="B87" s="55"/>
      <c r="C87" s="3"/>
      <c r="D87" s="2"/>
      <c r="E87" s="3"/>
      <c r="F87" s="3"/>
      <c r="G87" s="3"/>
      <c r="H87" s="2"/>
      <c r="I87" s="2"/>
      <c r="J87" s="3"/>
      <c r="K87" s="3"/>
      <c r="M87" s="253" t="s">
        <v>1239</v>
      </c>
      <c r="N87" s="253"/>
      <c r="O87" s="253"/>
      <c r="P87" s="253"/>
      <c r="Q87" s="253"/>
      <c r="R87" s="123"/>
      <c r="T87" s="5"/>
      <c r="X87" s="5"/>
    </row>
    <row r="88" spans="1:24" ht="15" customHeight="1">
      <c r="A88" s="90"/>
      <c r="B88" s="55"/>
      <c r="C88" s="3"/>
      <c r="D88" s="2"/>
      <c r="E88" s="3"/>
      <c r="F88" s="3"/>
      <c r="G88" s="3"/>
      <c r="H88" s="2"/>
      <c r="I88" s="2"/>
      <c r="J88" s="3"/>
      <c r="K88" s="3"/>
      <c r="M88" s="254" t="s">
        <v>1241</v>
      </c>
      <c r="N88" s="123"/>
      <c r="O88" s="254" t="s">
        <v>1242</v>
      </c>
      <c r="P88" s="123"/>
      <c r="Q88" s="254" t="s">
        <v>1243</v>
      </c>
      <c r="R88" s="251" t="s">
        <v>1244</v>
      </c>
      <c r="T88" s="5"/>
      <c r="X88" s="5"/>
    </row>
    <row r="89" spans="1:24" ht="15" customHeight="1">
      <c r="A89" s="90"/>
      <c r="B89" s="55"/>
      <c r="C89" s="3"/>
      <c r="D89" s="2"/>
      <c r="E89" s="3"/>
      <c r="F89" s="3"/>
      <c r="G89" s="3"/>
      <c r="H89" s="2"/>
      <c r="I89" s="2"/>
      <c r="J89" s="3"/>
      <c r="K89" s="3"/>
      <c r="M89" s="252"/>
      <c r="N89" s="123"/>
      <c r="O89" s="252"/>
      <c r="P89" s="123"/>
      <c r="Q89" s="252"/>
      <c r="R89" s="251"/>
      <c r="T89" s="5"/>
      <c r="X89" s="5"/>
    </row>
    <row r="90" spans="1:24" ht="15" customHeight="1">
      <c r="A90" s="90"/>
      <c r="B90" s="55"/>
      <c r="C90" s="3"/>
      <c r="D90" s="2"/>
      <c r="E90" s="3"/>
      <c r="F90" s="3"/>
      <c r="G90" s="3"/>
      <c r="H90" s="2"/>
      <c r="I90" s="2"/>
      <c r="J90" s="3"/>
      <c r="K90" s="3"/>
      <c r="M90" s="252"/>
      <c r="N90" s="123"/>
      <c r="O90" s="252"/>
      <c r="P90" s="123"/>
      <c r="Q90" s="252"/>
      <c r="R90" s="251"/>
      <c r="T90" s="5"/>
      <c r="X90" s="5"/>
    </row>
    <row r="91" spans="1:24" ht="15" customHeight="1">
      <c r="A91" s="90"/>
      <c r="B91" s="55"/>
      <c r="C91" s="3"/>
      <c r="D91" s="2"/>
      <c r="E91" s="3"/>
      <c r="F91" s="3"/>
      <c r="G91" s="3"/>
      <c r="H91" s="2"/>
      <c r="I91" s="2"/>
      <c r="J91" s="3"/>
      <c r="K91" s="3"/>
      <c r="M91" s="124" t="s">
        <v>1248</v>
      </c>
      <c r="N91" s="123"/>
      <c r="O91" s="124" t="s">
        <v>1248</v>
      </c>
      <c r="P91" s="123"/>
      <c r="Q91" s="124" t="s">
        <v>1248</v>
      </c>
      <c r="R91" s="123"/>
      <c r="T91" s="5"/>
      <c r="X91" s="5"/>
    </row>
    <row r="92" spans="1:24" ht="15" customHeight="1">
      <c r="A92" s="90"/>
      <c r="B92" s="55"/>
      <c r="C92" s="3"/>
      <c r="D92" s="2"/>
      <c r="E92" s="3"/>
      <c r="F92" s="3"/>
      <c r="G92" s="3"/>
      <c r="H92" s="2"/>
      <c r="I92" s="2"/>
      <c r="J92" s="3"/>
      <c r="K92" s="3"/>
      <c r="M92" s="252" t="s">
        <v>1251</v>
      </c>
      <c r="N92" s="123"/>
      <c r="O92" s="252" t="s">
        <v>1252</v>
      </c>
      <c r="P92" s="123"/>
      <c r="Q92" s="252" t="s">
        <v>1253</v>
      </c>
      <c r="R92" s="251" t="s">
        <v>1254</v>
      </c>
      <c r="T92" s="5"/>
      <c r="X92" s="5"/>
    </row>
    <row r="93" spans="1:24" ht="15" customHeight="1">
      <c r="A93" s="90"/>
      <c r="B93" s="55"/>
      <c r="C93" s="3"/>
      <c r="D93" s="2"/>
      <c r="E93" s="3"/>
      <c r="F93" s="3"/>
      <c r="G93" s="3"/>
      <c r="H93" s="2"/>
      <c r="I93" s="2"/>
      <c r="J93" s="3"/>
      <c r="K93" s="3"/>
      <c r="M93" s="252"/>
      <c r="N93" s="123"/>
      <c r="O93" s="252"/>
      <c r="P93" s="123"/>
      <c r="Q93" s="252"/>
      <c r="R93" s="251"/>
      <c r="T93" s="5"/>
      <c r="X93" s="5"/>
    </row>
    <row r="94" spans="1:24" ht="15" customHeight="1">
      <c r="A94" s="90"/>
      <c r="B94" s="55"/>
      <c r="C94" s="3"/>
      <c r="D94" s="2"/>
      <c r="E94" s="3"/>
      <c r="F94" s="3"/>
      <c r="G94" s="3"/>
      <c r="H94" s="2"/>
      <c r="I94" s="2"/>
      <c r="J94" s="3"/>
      <c r="K94" s="3"/>
      <c r="M94" s="252"/>
      <c r="N94" s="123"/>
      <c r="O94" s="252"/>
      <c r="P94" s="123"/>
      <c r="Q94" s="252"/>
      <c r="R94" s="251"/>
      <c r="T94" s="5"/>
      <c r="X94" s="5"/>
    </row>
    <row r="95" spans="1:24" ht="15" customHeight="1">
      <c r="A95" s="90"/>
      <c r="B95" s="55"/>
      <c r="C95" s="3"/>
      <c r="D95" s="2"/>
      <c r="E95" s="3"/>
      <c r="F95" s="3"/>
      <c r="G95" s="3"/>
      <c r="H95" s="2"/>
      <c r="I95" s="2"/>
      <c r="J95" s="3"/>
      <c r="K95" s="3"/>
      <c r="M95" s="252"/>
      <c r="N95" s="123"/>
      <c r="O95" s="252"/>
      <c r="P95" s="123"/>
      <c r="Q95" s="252"/>
      <c r="R95" s="251"/>
      <c r="T95" s="5"/>
      <c r="X95" s="5"/>
    </row>
    <row r="96" spans="1:24" ht="15" customHeight="1">
      <c r="A96" s="90"/>
      <c r="B96" s="55"/>
      <c r="C96" s="3"/>
      <c r="D96" s="2"/>
      <c r="E96" s="3"/>
      <c r="F96" s="3"/>
      <c r="G96" s="3"/>
      <c r="H96" s="2"/>
      <c r="I96" s="2"/>
      <c r="J96" s="3"/>
      <c r="K96" s="3"/>
      <c r="M96" s="124" t="s">
        <v>1259</v>
      </c>
      <c r="N96" s="123"/>
      <c r="O96" s="124" t="s">
        <v>1259</v>
      </c>
      <c r="P96" s="123"/>
      <c r="Q96" s="124" t="s">
        <v>1259</v>
      </c>
      <c r="R96" s="123"/>
      <c r="T96" s="5"/>
      <c r="X96" s="5"/>
    </row>
    <row r="97" spans="1:24" ht="15" customHeight="1">
      <c r="A97" s="90"/>
      <c r="B97" s="55"/>
      <c r="C97" s="3"/>
      <c r="D97" s="2"/>
      <c r="E97" s="3"/>
      <c r="F97" s="3"/>
      <c r="G97" s="3"/>
      <c r="H97" s="2"/>
      <c r="I97" s="2"/>
      <c r="J97" s="3"/>
      <c r="K97" s="3"/>
      <c r="M97" s="252" t="s">
        <v>1261</v>
      </c>
      <c r="N97" s="123"/>
      <c r="O97" s="252" t="s">
        <v>1262</v>
      </c>
      <c r="P97" s="123"/>
      <c r="Q97" s="252" t="s">
        <v>1263</v>
      </c>
      <c r="R97" s="123"/>
      <c r="T97" s="5"/>
      <c r="X97" s="5"/>
    </row>
    <row r="98" spans="1:24" ht="15" customHeight="1">
      <c r="A98" s="90"/>
      <c r="B98" s="55"/>
      <c r="C98" s="3"/>
      <c r="D98" s="2"/>
      <c r="E98" s="3"/>
      <c r="F98" s="3"/>
      <c r="G98" s="3"/>
      <c r="H98" s="2"/>
      <c r="I98" s="2"/>
      <c r="J98" s="3"/>
      <c r="K98" s="3"/>
      <c r="M98" s="252"/>
      <c r="N98" s="123"/>
      <c r="O98" s="252"/>
      <c r="P98" s="123"/>
      <c r="Q98" s="252"/>
      <c r="R98" s="123"/>
      <c r="T98" s="5"/>
      <c r="X98" s="5"/>
    </row>
    <row r="99" spans="1:24" ht="15" customHeight="1">
      <c r="A99" s="90"/>
      <c r="B99" s="55"/>
      <c r="C99" s="3"/>
      <c r="D99" s="2"/>
      <c r="E99" s="3"/>
      <c r="F99" s="3"/>
      <c r="G99" s="3"/>
      <c r="H99" s="2"/>
      <c r="I99" s="2"/>
      <c r="J99" s="3"/>
      <c r="K99" s="3"/>
      <c r="M99" s="252"/>
      <c r="N99" s="125"/>
      <c r="O99" s="252"/>
      <c r="P99" s="125"/>
      <c r="Q99" s="252"/>
      <c r="R99" s="125"/>
      <c r="S99" s="10"/>
      <c r="T99" s="10"/>
      <c r="U99" s="10"/>
      <c r="V99" s="10"/>
      <c r="W99" s="10"/>
      <c r="X99" s="10"/>
    </row>
    <row r="100" spans="1:24" s="10" customFormat="1" ht="20.149999999999999" customHeight="1">
      <c r="A100" s="90"/>
      <c r="B100" s="55"/>
      <c r="C100" s="3"/>
      <c r="D100" s="2"/>
      <c r="E100" s="3"/>
      <c r="F100" s="3"/>
      <c r="G100" s="3"/>
      <c r="H100" s="2"/>
      <c r="I100" s="2"/>
      <c r="J100" s="3"/>
      <c r="K100" s="3"/>
      <c r="M100" s="123"/>
      <c r="N100" s="123"/>
      <c r="O100" s="123"/>
      <c r="P100" s="123"/>
      <c r="Q100" s="123"/>
      <c r="R100" s="123"/>
      <c r="S100" s="5"/>
      <c r="T100" s="5"/>
      <c r="U100" s="5"/>
      <c r="V100" s="5"/>
      <c r="W100" s="5"/>
      <c r="X100" s="5"/>
    </row>
    <row r="101" spans="1:24" ht="15" customHeight="1">
      <c r="A101" s="90"/>
      <c r="B101" s="55"/>
      <c r="C101" s="3"/>
      <c r="D101" s="2"/>
      <c r="E101" s="3"/>
      <c r="F101" s="3"/>
      <c r="G101" s="3"/>
      <c r="H101" s="2"/>
      <c r="I101" s="2"/>
      <c r="J101" s="3"/>
      <c r="K101" s="3"/>
      <c r="M101" s="5"/>
      <c r="Q101" s="5"/>
      <c r="T101" s="5"/>
      <c r="X101" s="5"/>
    </row>
    <row r="102" spans="1:24" ht="15" customHeight="1">
      <c r="M102" s="5"/>
      <c r="Q102" s="5"/>
      <c r="T102" s="5"/>
      <c r="X102" s="5"/>
    </row>
    <row r="103" spans="1:24" ht="15" customHeight="1">
      <c r="A103" s="105"/>
      <c r="B103" s="57"/>
      <c r="C103" s="185"/>
      <c r="D103" s="57"/>
      <c r="E103" s="185"/>
      <c r="F103" s="185"/>
      <c r="G103" s="185"/>
      <c r="H103" s="57"/>
      <c r="I103" s="57"/>
      <c r="J103" s="57"/>
      <c r="K103" s="57"/>
      <c r="M103" s="5"/>
      <c r="Q103" s="5"/>
      <c r="T103" s="5"/>
      <c r="X103" s="5"/>
    </row>
    <row r="104" spans="1:24" ht="15" customHeight="1">
      <c r="A104" s="90"/>
      <c r="B104" s="55"/>
      <c r="C104" s="3"/>
      <c r="D104" s="2"/>
      <c r="E104" s="3"/>
      <c r="F104" s="3"/>
      <c r="G104" s="3"/>
      <c r="H104" s="2"/>
      <c r="I104" s="2"/>
      <c r="J104" s="3"/>
      <c r="K104" s="3"/>
      <c r="M104" s="5"/>
      <c r="Q104" s="5"/>
      <c r="T104" s="5"/>
      <c r="X104" s="5"/>
    </row>
    <row r="105" spans="1:24" ht="15" customHeight="1">
      <c r="A105" s="90"/>
      <c r="B105" s="55"/>
      <c r="C105" s="3"/>
      <c r="D105" s="2"/>
      <c r="E105" s="3"/>
      <c r="F105" s="3"/>
      <c r="G105" s="3"/>
      <c r="H105" s="2"/>
      <c r="I105" s="2"/>
      <c r="J105" s="3"/>
      <c r="K105" s="3"/>
      <c r="M105" s="5"/>
      <c r="Q105" s="5"/>
      <c r="T105" s="5"/>
      <c r="X105" s="5"/>
    </row>
    <row r="106" spans="1:24" ht="15" customHeight="1">
      <c r="A106" s="90"/>
      <c r="B106" s="55"/>
      <c r="C106" s="3"/>
      <c r="D106" s="2"/>
      <c r="E106" s="3"/>
      <c r="F106" s="3"/>
      <c r="G106" s="3"/>
      <c r="H106" s="2"/>
      <c r="I106" s="2"/>
      <c r="J106" s="3"/>
      <c r="K106" s="3"/>
      <c r="M106" s="5"/>
      <c r="Q106" s="5"/>
      <c r="T106" s="5"/>
      <c r="X106" s="5"/>
    </row>
    <row r="107" spans="1:24" ht="15" customHeight="1">
      <c r="A107" s="90"/>
      <c r="B107" s="55"/>
      <c r="C107" s="3"/>
      <c r="D107" s="2"/>
      <c r="E107" s="3"/>
      <c r="F107" s="3"/>
      <c r="G107" s="3"/>
      <c r="H107" s="2"/>
      <c r="I107" s="2"/>
      <c r="J107" s="3"/>
      <c r="K107" s="3"/>
      <c r="M107" s="5"/>
      <c r="Q107" s="5"/>
      <c r="T107" s="5"/>
      <c r="X107" s="5"/>
    </row>
    <row r="108" spans="1:24" ht="15" customHeight="1">
      <c r="A108" s="90"/>
      <c r="B108" s="55"/>
      <c r="C108" s="3"/>
      <c r="D108" s="2"/>
      <c r="E108" s="3"/>
      <c r="F108" s="3"/>
      <c r="G108" s="3"/>
      <c r="H108" s="2"/>
      <c r="I108" s="2"/>
      <c r="J108" s="3"/>
      <c r="K108" s="3"/>
      <c r="M108" s="5"/>
      <c r="Q108" s="5"/>
      <c r="T108" s="5"/>
      <c r="X108" s="5"/>
    </row>
    <row r="109" spans="1:24" ht="15" customHeight="1">
      <c r="A109" s="90"/>
      <c r="B109" s="55"/>
      <c r="C109" s="3"/>
      <c r="D109" s="2"/>
      <c r="E109" s="3"/>
      <c r="F109" s="3"/>
      <c r="G109" s="3"/>
      <c r="H109" s="2"/>
      <c r="I109" s="2"/>
      <c r="J109" s="3"/>
      <c r="K109" s="3"/>
      <c r="M109" s="5"/>
      <c r="Q109" s="5"/>
      <c r="T109" s="5"/>
      <c r="X109" s="5"/>
    </row>
    <row r="110" spans="1:24" ht="15" customHeight="1">
      <c r="E110" s="3"/>
      <c r="F110" s="3"/>
      <c r="G110" s="3"/>
      <c r="H110" s="2"/>
      <c r="I110" s="2"/>
      <c r="J110" s="3"/>
      <c r="K110" s="3"/>
      <c r="M110" s="5"/>
      <c r="Q110" s="5"/>
      <c r="T110" s="5"/>
      <c r="X110" s="5"/>
    </row>
    <row r="111" spans="1:24" ht="15" customHeight="1">
      <c r="E111" s="3"/>
      <c r="F111" s="3"/>
      <c r="G111" s="3"/>
      <c r="H111" s="2"/>
      <c r="I111" s="2"/>
      <c r="J111" s="3"/>
      <c r="K111" s="3"/>
      <c r="M111" s="5"/>
      <c r="Q111" s="5"/>
      <c r="T111" s="5"/>
      <c r="X111" s="5"/>
    </row>
    <row r="112" spans="1:24" ht="15" customHeight="1">
      <c r="A112" s="105"/>
      <c r="B112" s="57"/>
      <c r="C112" s="185"/>
      <c r="D112" s="57"/>
      <c r="E112" s="185"/>
      <c r="F112" s="185"/>
      <c r="G112" s="185"/>
      <c r="H112" s="57"/>
      <c r="I112" s="57"/>
      <c r="J112" s="57"/>
      <c r="K112" s="57"/>
      <c r="M112" s="5"/>
      <c r="Q112" s="5"/>
      <c r="T112" s="5"/>
      <c r="X112" s="5"/>
    </row>
    <row r="113" spans="1:24" ht="15" customHeight="1">
      <c r="A113" s="90"/>
      <c r="B113" s="55"/>
      <c r="C113" s="3"/>
      <c r="D113" s="2"/>
      <c r="E113" s="3"/>
      <c r="F113" s="3"/>
      <c r="G113" s="3"/>
      <c r="H113" s="2"/>
      <c r="I113" s="2"/>
      <c r="J113" s="3"/>
      <c r="K113" s="3"/>
      <c r="M113" s="5"/>
      <c r="Q113" s="5"/>
      <c r="T113" s="5"/>
      <c r="X113" s="5"/>
    </row>
    <row r="114" spans="1:24" ht="15" customHeight="1">
      <c r="A114" s="90"/>
      <c r="B114" s="55"/>
      <c r="C114" s="3"/>
      <c r="D114" s="2"/>
      <c r="E114" s="3"/>
      <c r="F114" s="3"/>
      <c r="G114" s="3"/>
      <c r="H114" s="2"/>
      <c r="I114" s="2"/>
      <c r="J114" s="3"/>
      <c r="K114" s="3"/>
      <c r="M114" s="5"/>
      <c r="Q114" s="5"/>
      <c r="T114" s="5"/>
      <c r="X114" s="5"/>
    </row>
    <row r="115" spans="1:24" ht="15" customHeight="1">
      <c r="A115" s="90"/>
      <c r="B115" s="55"/>
      <c r="C115" s="3"/>
      <c r="D115" s="2"/>
      <c r="E115" s="3"/>
      <c r="F115" s="3"/>
      <c r="G115" s="3"/>
      <c r="H115" s="2"/>
      <c r="I115" s="2"/>
      <c r="J115" s="3"/>
      <c r="K115" s="3"/>
      <c r="M115" s="5"/>
      <c r="Q115" s="5"/>
      <c r="T115" s="5"/>
      <c r="X115" s="5"/>
    </row>
    <row r="116" spans="1:24" ht="15" customHeight="1">
      <c r="A116" s="90"/>
      <c r="B116" s="55"/>
      <c r="C116" s="3"/>
      <c r="D116" s="2"/>
      <c r="E116" s="3"/>
      <c r="F116" s="3"/>
      <c r="G116" s="3"/>
      <c r="H116" s="2"/>
      <c r="I116" s="2"/>
      <c r="J116" s="3"/>
      <c r="K116" s="3"/>
      <c r="M116" s="5"/>
      <c r="Q116" s="5"/>
      <c r="T116" s="5"/>
      <c r="X116" s="5"/>
    </row>
    <row r="117" spans="1:24" ht="15" customHeight="1">
      <c r="A117" s="90"/>
      <c r="B117" s="55"/>
      <c r="C117" s="3"/>
      <c r="D117" s="2"/>
      <c r="E117" s="3"/>
      <c r="F117" s="3"/>
      <c r="G117" s="3"/>
      <c r="H117" s="2"/>
      <c r="I117" s="2"/>
      <c r="J117" s="3"/>
      <c r="K117" s="3"/>
      <c r="M117" s="5"/>
      <c r="Q117" s="5"/>
      <c r="T117" s="5"/>
      <c r="X117" s="5"/>
    </row>
    <row r="118" spans="1:24" ht="15" customHeight="1">
      <c r="A118" s="90"/>
      <c r="B118" s="55"/>
      <c r="C118" s="3"/>
      <c r="D118" s="2"/>
      <c r="E118" s="3"/>
      <c r="F118" s="3"/>
      <c r="G118" s="3"/>
      <c r="H118" s="2"/>
      <c r="I118" s="2"/>
      <c r="J118" s="3"/>
      <c r="K118" s="3"/>
      <c r="M118" s="5"/>
      <c r="Q118" s="5"/>
      <c r="T118" s="5"/>
      <c r="X118" s="5"/>
    </row>
    <row r="119" spans="1:24" ht="15" customHeight="1">
      <c r="M119" s="5"/>
      <c r="Q119" s="5"/>
      <c r="T119" s="5"/>
      <c r="X119" s="5"/>
    </row>
    <row r="120" spans="1:24" ht="15" customHeight="1">
      <c r="M120" s="5"/>
      <c r="Q120" s="5"/>
      <c r="T120" s="5"/>
      <c r="X120" s="5"/>
    </row>
    <row r="121" spans="1:24" ht="15" customHeight="1">
      <c r="M121" s="5"/>
      <c r="Q121" s="5"/>
      <c r="T121" s="5"/>
      <c r="X121" s="5"/>
    </row>
    <row r="122" spans="1:24" ht="15" customHeight="1">
      <c r="M122" s="5"/>
      <c r="Q122" s="5"/>
      <c r="T122" s="5"/>
      <c r="X122" s="5"/>
    </row>
    <row r="123" spans="1:24" ht="15" customHeight="1">
      <c r="M123" s="5"/>
      <c r="Q123" s="5"/>
      <c r="T123" s="5"/>
      <c r="X123" s="5"/>
    </row>
    <row r="124" spans="1:24" ht="15" customHeight="1">
      <c r="M124" s="5"/>
      <c r="Q124" s="5"/>
      <c r="T124" s="5"/>
      <c r="X124" s="5"/>
    </row>
    <row r="125" spans="1:24" ht="15" customHeight="1">
      <c r="M125" s="5"/>
      <c r="Q125" s="5"/>
      <c r="T125" s="5"/>
      <c r="X125" s="5"/>
    </row>
    <row r="126" spans="1:24" ht="15" customHeight="1">
      <c r="M126" s="5"/>
      <c r="Q126" s="5"/>
      <c r="T126" s="5"/>
      <c r="X126" s="5"/>
    </row>
    <row r="127" spans="1:24" ht="15" customHeight="1">
      <c r="M127" s="5"/>
      <c r="Q127" s="5"/>
      <c r="T127" s="5"/>
      <c r="X127" s="5"/>
    </row>
    <row r="128" spans="1:24" ht="15" customHeight="1">
      <c r="M128" s="5"/>
      <c r="Q128" s="5"/>
      <c r="T128" s="5"/>
      <c r="X128" s="5"/>
    </row>
    <row r="129" spans="1:24" ht="15" customHeight="1">
      <c r="M129" s="9"/>
      <c r="N129" s="9"/>
      <c r="O129" s="9"/>
      <c r="P129" s="9"/>
      <c r="Q129" s="9"/>
      <c r="R129" s="9"/>
      <c r="S129" s="9"/>
      <c r="T129" s="9"/>
      <c r="U129" s="9"/>
      <c r="V129" s="9"/>
      <c r="W129" s="9"/>
      <c r="X129" s="9"/>
    </row>
    <row r="130" spans="1:24" s="9" customFormat="1" ht="20.149999999999999" customHeight="1">
      <c r="A130" s="11"/>
      <c r="B130" s="5"/>
      <c r="C130" s="56"/>
      <c r="D130" s="5"/>
      <c r="E130" s="56"/>
      <c r="F130" s="56"/>
      <c r="G130" s="56"/>
      <c r="H130" s="5"/>
      <c r="I130" s="5"/>
      <c r="J130" s="5"/>
      <c r="K130" s="56"/>
      <c r="M130" s="5"/>
      <c r="N130" s="5"/>
      <c r="O130" s="5"/>
      <c r="P130" s="5"/>
      <c r="Q130" s="5"/>
      <c r="R130" s="5"/>
      <c r="S130" s="5"/>
      <c r="T130" s="5"/>
      <c r="U130" s="5"/>
      <c r="V130" s="5"/>
      <c r="W130" s="5"/>
      <c r="X130" s="5"/>
    </row>
    <row r="131" spans="1:24" ht="15" customHeight="1">
      <c r="M131" s="5"/>
      <c r="Q131" s="5"/>
      <c r="T131" s="5"/>
      <c r="X131" s="5"/>
    </row>
    <row r="132" spans="1:24" ht="15" customHeight="1">
      <c r="M132" s="5"/>
      <c r="Q132" s="5"/>
      <c r="T132" s="5"/>
      <c r="X132" s="5"/>
    </row>
    <row r="133" spans="1:24" ht="15" customHeight="1">
      <c r="M133" s="5"/>
      <c r="Q133" s="5"/>
      <c r="T133" s="5"/>
      <c r="X133" s="5"/>
    </row>
    <row r="134" spans="1:24" ht="15" customHeight="1">
      <c r="M134" s="5"/>
      <c r="Q134" s="5"/>
      <c r="T134" s="5"/>
      <c r="X134" s="5"/>
    </row>
    <row r="135" spans="1:24" ht="15" customHeight="1">
      <c r="M135" s="5"/>
      <c r="Q135" s="5"/>
      <c r="T135" s="5"/>
      <c r="X135" s="5"/>
    </row>
    <row r="136" spans="1:24" ht="15" customHeight="1">
      <c r="M136" s="5"/>
      <c r="Q136" s="5"/>
      <c r="T136" s="5"/>
      <c r="X136" s="5"/>
    </row>
    <row r="137" spans="1:24" ht="15" customHeight="1">
      <c r="M137" s="5"/>
      <c r="Q137" s="5"/>
      <c r="T137" s="5"/>
      <c r="X137" s="5"/>
    </row>
    <row r="138" spans="1:24" ht="15" customHeight="1">
      <c r="M138" s="7"/>
      <c r="N138" s="7"/>
      <c r="O138" s="7"/>
      <c r="P138" s="7"/>
      <c r="Q138" s="7"/>
      <c r="R138" s="7"/>
      <c r="S138" s="7"/>
      <c r="T138" s="7"/>
      <c r="U138" s="7"/>
      <c r="V138" s="7"/>
      <c r="W138" s="7"/>
      <c r="X138" s="7"/>
    </row>
    <row r="139" spans="1:24" s="7" customFormat="1" ht="20.149999999999999" customHeight="1">
      <c r="A139" s="11"/>
      <c r="B139" s="5"/>
      <c r="C139" s="56"/>
      <c r="D139" s="5"/>
      <c r="E139" s="56"/>
      <c r="F139" s="56"/>
      <c r="G139" s="56"/>
      <c r="H139" s="5"/>
      <c r="I139" s="5"/>
      <c r="J139" s="5"/>
      <c r="K139" s="56"/>
      <c r="M139" s="5"/>
      <c r="N139" s="5"/>
      <c r="O139" s="5"/>
      <c r="P139" s="5"/>
      <c r="Q139" s="5"/>
      <c r="R139" s="5"/>
      <c r="S139" s="5"/>
      <c r="T139" s="5"/>
      <c r="U139" s="5"/>
      <c r="V139" s="5"/>
      <c r="W139" s="5"/>
      <c r="X139" s="5"/>
    </row>
    <row r="140" spans="1:24" ht="15" customHeight="1">
      <c r="M140" s="5"/>
      <c r="Q140" s="5"/>
      <c r="T140" s="5"/>
      <c r="X140" s="5"/>
    </row>
    <row r="141" spans="1:24" ht="15" customHeight="1">
      <c r="M141" s="5"/>
      <c r="Q141" s="5"/>
      <c r="T141" s="5"/>
      <c r="X141" s="5"/>
    </row>
    <row r="142" spans="1:24" ht="15" customHeight="1">
      <c r="M142" s="5"/>
      <c r="Q142" s="5"/>
      <c r="T142" s="5"/>
      <c r="X142" s="5"/>
    </row>
    <row r="143" spans="1:24" ht="15" customHeight="1">
      <c r="M143" s="5"/>
      <c r="Q143" s="5"/>
      <c r="T143" s="5"/>
      <c r="X143" s="5"/>
    </row>
    <row r="144" spans="1:24" ht="15" customHeight="1">
      <c r="M144" s="5"/>
      <c r="Q144" s="5"/>
      <c r="T144" s="5"/>
      <c r="X144" s="5"/>
    </row>
    <row r="145" spans="13:24" ht="15" customHeight="1">
      <c r="M145" s="5"/>
      <c r="Q145" s="5"/>
      <c r="T145" s="5"/>
      <c r="X145" s="5"/>
    </row>
    <row r="146" spans="13:24">
      <c r="M146" s="5"/>
      <c r="Q146" s="5"/>
      <c r="T146" s="5"/>
      <c r="X146" s="5"/>
    </row>
    <row r="147" spans="13:24">
      <c r="M147" s="5"/>
      <c r="Q147" s="5"/>
      <c r="T147" s="5"/>
      <c r="X147" s="5"/>
    </row>
    <row r="148" spans="13:24">
      <c r="M148" s="5"/>
      <c r="Q148" s="5"/>
      <c r="T148" s="5"/>
      <c r="X148" s="5"/>
    </row>
    <row r="149" spans="13:24">
      <c r="M149" s="5"/>
      <c r="Q149" s="5"/>
      <c r="T149" s="5"/>
      <c r="X149" s="5"/>
    </row>
    <row r="150" spans="13:24">
      <c r="M150" s="5"/>
      <c r="Q150" s="5"/>
      <c r="T150" s="5"/>
      <c r="X150" s="5"/>
    </row>
    <row r="151" spans="13:24">
      <c r="M151" s="5"/>
      <c r="Q151" s="5"/>
      <c r="T151" s="5"/>
      <c r="X151" s="5"/>
    </row>
    <row r="152" spans="13:24">
      <c r="M152" s="5"/>
      <c r="Q152" s="5"/>
      <c r="T152" s="5"/>
      <c r="X152" s="5"/>
    </row>
    <row r="153" spans="13:24">
      <c r="M153" s="5"/>
      <c r="Q153" s="5"/>
      <c r="T153" s="5"/>
      <c r="X153" s="5"/>
    </row>
    <row r="154" spans="13:24">
      <c r="M154" s="5"/>
      <c r="Q154" s="5"/>
      <c r="T154" s="5"/>
      <c r="X154" s="5"/>
    </row>
    <row r="155" spans="13:24">
      <c r="M155" s="5"/>
      <c r="Q155" s="5"/>
      <c r="T155" s="5"/>
      <c r="X155" s="5"/>
    </row>
    <row r="156" spans="13:24">
      <c r="M156" s="5"/>
      <c r="Q156" s="5"/>
      <c r="T156" s="5"/>
      <c r="X156" s="5"/>
    </row>
    <row r="157" spans="13:24">
      <c r="M157" s="5"/>
      <c r="Q157" s="5"/>
      <c r="T157" s="5"/>
      <c r="X157" s="5"/>
    </row>
    <row r="158" spans="13:24">
      <c r="M158" s="5"/>
      <c r="Q158" s="5"/>
      <c r="T158" s="5"/>
      <c r="X158" s="5"/>
    </row>
    <row r="159" spans="13:24">
      <c r="M159" s="5"/>
      <c r="Q159" s="5"/>
      <c r="T159" s="5"/>
      <c r="X159" s="5"/>
    </row>
    <row r="160" spans="13:24">
      <c r="M160" s="5"/>
      <c r="Q160" s="5"/>
      <c r="T160" s="5"/>
      <c r="X160" s="5"/>
    </row>
    <row r="161" spans="13:24">
      <c r="M161" s="5"/>
      <c r="Q161" s="5"/>
      <c r="T161" s="5"/>
      <c r="X161" s="5"/>
    </row>
    <row r="162" spans="13:24">
      <c r="M162" s="5"/>
      <c r="Q162" s="5"/>
      <c r="T162" s="5"/>
      <c r="X162" s="5"/>
    </row>
    <row r="163" spans="13:24">
      <c r="M163" s="5"/>
      <c r="Q163" s="5"/>
      <c r="T163" s="5"/>
      <c r="X163" s="5"/>
    </row>
    <row r="164" spans="13:24">
      <c r="M164" s="5"/>
      <c r="Q164" s="5"/>
      <c r="T164" s="5"/>
      <c r="X164" s="5"/>
    </row>
    <row r="165" spans="13:24">
      <c r="M165" s="5"/>
      <c r="Q165" s="5"/>
      <c r="T165" s="5"/>
      <c r="X165" s="5"/>
    </row>
    <row r="166" spans="13:24">
      <c r="M166" s="5"/>
      <c r="Q166" s="5"/>
      <c r="T166" s="5"/>
      <c r="X166" s="5"/>
    </row>
    <row r="167" spans="13:24">
      <c r="M167" s="5"/>
      <c r="Q167" s="5"/>
      <c r="T167" s="5"/>
      <c r="X167" s="5"/>
    </row>
    <row r="168" spans="13:24">
      <c r="M168" s="5"/>
      <c r="Q168" s="5"/>
      <c r="T168" s="5"/>
      <c r="X168" s="5"/>
    </row>
    <row r="169" spans="13:24">
      <c r="M169" s="5"/>
      <c r="Q169" s="5"/>
      <c r="T169" s="5"/>
      <c r="X169" s="5"/>
    </row>
    <row r="170" spans="13:24">
      <c r="M170" s="5"/>
      <c r="Q170" s="5"/>
      <c r="T170" s="5"/>
      <c r="X170" s="5"/>
    </row>
    <row r="171" spans="13:24">
      <c r="M171" s="5"/>
      <c r="Q171" s="5"/>
      <c r="T171" s="5"/>
      <c r="X171" s="5"/>
    </row>
    <row r="172" spans="13:24">
      <c r="M172" s="5"/>
      <c r="Q172" s="5"/>
      <c r="T172" s="5"/>
      <c r="X172" s="5"/>
    </row>
    <row r="173" spans="13:24">
      <c r="M173" s="5"/>
      <c r="Q173" s="5"/>
      <c r="T173" s="5"/>
      <c r="X173" s="5"/>
    </row>
    <row r="174" spans="13:24">
      <c r="M174" s="5"/>
      <c r="Q174" s="5"/>
      <c r="T174" s="5"/>
      <c r="X174" s="5"/>
    </row>
    <row r="175" spans="13:24">
      <c r="M175" s="5"/>
      <c r="Q175" s="5"/>
      <c r="T175" s="5"/>
      <c r="X175" s="5"/>
    </row>
    <row r="176" spans="13:24">
      <c r="M176" s="5"/>
      <c r="Q176" s="5"/>
      <c r="T176" s="5"/>
      <c r="X176" s="5"/>
    </row>
    <row r="177" spans="13:24">
      <c r="M177" s="5"/>
      <c r="Q177" s="5"/>
      <c r="T177" s="5"/>
      <c r="X177" s="5"/>
    </row>
    <row r="178" spans="13:24">
      <c r="M178" s="5"/>
      <c r="Q178" s="5"/>
      <c r="T178" s="5"/>
      <c r="X178" s="5"/>
    </row>
    <row r="179" spans="13:24">
      <c r="M179" s="5"/>
      <c r="Q179" s="5"/>
      <c r="T179" s="5"/>
      <c r="X179" s="5"/>
    </row>
    <row r="180" spans="13:24">
      <c r="M180" s="5"/>
      <c r="Q180" s="5"/>
      <c r="T180" s="5"/>
      <c r="X180" s="5"/>
    </row>
    <row r="181" spans="13:24">
      <c r="M181" s="5"/>
      <c r="Q181" s="5"/>
      <c r="T181" s="5"/>
      <c r="X181" s="5"/>
    </row>
    <row r="182" spans="13:24">
      <c r="M182" s="5"/>
      <c r="Q182" s="5"/>
      <c r="T182" s="5"/>
      <c r="X182" s="5"/>
    </row>
    <row r="183" spans="13:24">
      <c r="M183" s="5"/>
      <c r="Q183" s="5"/>
      <c r="T183" s="5"/>
      <c r="X183" s="5"/>
    </row>
    <row r="184" spans="13:24">
      <c r="M184" s="5"/>
      <c r="Q184" s="5"/>
      <c r="T184" s="5"/>
      <c r="X184" s="5"/>
    </row>
    <row r="185" spans="13:24">
      <c r="M185" s="5"/>
      <c r="Q185" s="5"/>
      <c r="T185" s="5"/>
      <c r="X185" s="5"/>
    </row>
    <row r="186" spans="13:24">
      <c r="M186" s="5"/>
      <c r="Q186" s="5"/>
      <c r="T186" s="5"/>
      <c r="X186" s="5"/>
    </row>
    <row r="187" spans="13:24">
      <c r="M187" s="5"/>
      <c r="Q187" s="5"/>
      <c r="T187" s="5"/>
      <c r="X187" s="5"/>
    </row>
    <row r="188" spans="13:24">
      <c r="M188" s="5"/>
      <c r="Q188" s="5"/>
      <c r="T188" s="5"/>
      <c r="X188" s="5"/>
    </row>
    <row r="189" spans="13:24">
      <c r="M189" s="5"/>
      <c r="Q189" s="5"/>
      <c r="T189" s="5"/>
      <c r="X189" s="5"/>
    </row>
    <row r="190" spans="13:24">
      <c r="M190" s="5"/>
      <c r="Q190" s="5"/>
      <c r="T190" s="5"/>
      <c r="X190" s="5"/>
    </row>
    <row r="191" spans="13:24">
      <c r="M191" s="5"/>
      <c r="Q191" s="5"/>
      <c r="T191" s="5"/>
      <c r="X191" s="5"/>
    </row>
    <row r="192" spans="13:24">
      <c r="M192" s="5"/>
      <c r="Q192" s="5"/>
      <c r="T192" s="5"/>
      <c r="X192" s="5"/>
    </row>
    <row r="193" spans="13:24">
      <c r="M193" s="5"/>
      <c r="Q193" s="5"/>
      <c r="T193" s="5"/>
      <c r="X193" s="5"/>
    </row>
    <row r="194" spans="13:24">
      <c r="M194" s="5"/>
      <c r="Q194" s="5"/>
      <c r="T194" s="5"/>
      <c r="X194" s="5"/>
    </row>
    <row r="195" spans="13:24">
      <c r="M195" s="5"/>
      <c r="Q195" s="5"/>
      <c r="T195" s="5"/>
      <c r="X195" s="5"/>
    </row>
    <row r="196" spans="13:24">
      <c r="M196" s="5"/>
      <c r="Q196" s="5"/>
      <c r="T196" s="5"/>
      <c r="X196" s="5"/>
    </row>
    <row r="197" spans="13:24">
      <c r="M197" s="5"/>
      <c r="Q197" s="5"/>
      <c r="T197" s="5"/>
      <c r="X197" s="5"/>
    </row>
    <row r="198" spans="13:24">
      <c r="M198" s="5"/>
      <c r="Q198" s="5"/>
      <c r="T198" s="5"/>
      <c r="X198" s="5"/>
    </row>
    <row r="199" spans="13:24">
      <c r="M199" s="5"/>
      <c r="Q199" s="5"/>
      <c r="T199" s="5"/>
      <c r="X199" s="5"/>
    </row>
    <row r="200" spans="13:24">
      <c r="M200" s="5"/>
      <c r="Q200" s="5"/>
      <c r="T200" s="5"/>
      <c r="X200" s="5"/>
    </row>
    <row r="201" spans="13:24">
      <c r="M201" s="5"/>
      <c r="Q201" s="5"/>
      <c r="T201" s="5"/>
      <c r="X201" s="5"/>
    </row>
    <row r="202" spans="13:24">
      <c r="M202" s="5"/>
      <c r="Q202" s="5"/>
      <c r="T202" s="5"/>
      <c r="X202" s="5"/>
    </row>
    <row r="203" spans="13:24">
      <c r="M203" s="5"/>
      <c r="Q203" s="5"/>
      <c r="T203" s="5"/>
      <c r="X203" s="5"/>
    </row>
    <row r="204" spans="13:24">
      <c r="M204" s="5"/>
      <c r="Q204" s="5"/>
      <c r="T204" s="5"/>
      <c r="X204" s="5"/>
    </row>
    <row r="205" spans="13:24">
      <c r="M205" s="5"/>
      <c r="Q205" s="5"/>
      <c r="T205" s="5"/>
      <c r="X205" s="5"/>
    </row>
    <row r="206" spans="13:24">
      <c r="M206" s="5"/>
      <c r="Q206" s="5"/>
      <c r="T206" s="5"/>
      <c r="X206" s="5"/>
    </row>
    <row r="207" spans="13:24">
      <c r="M207" s="5"/>
      <c r="Q207" s="5"/>
      <c r="T207" s="5"/>
      <c r="X207" s="5"/>
    </row>
    <row r="208" spans="13:24">
      <c r="M208" s="5"/>
      <c r="Q208" s="5"/>
      <c r="T208" s="5"/>
      <c r="X208" s="5"/>
    </row>
    <row r="209" spans="13:24">
      <c r="M209" s="5"/>
      <c r="Q209" s="5"/>
      <c r="T209" s="5"/>
      <c r="X209" s="5"/>
    </row>
    <row r="210" spans="13:24">
      <c r="M210" s="5"/>
      <c r="Q210" s="5"/>
      <c r="T210" s="5"/>
      <c r="X210" s="5"/>
    </row>
    <row r="211" spans="13:24">
      <c r="M211" s="5"/>
      <c r="Q211" s="5"/>
      <c r="T211" s="5"/>
      <c r="X211" s="5"/>
    </row>
    <row r="212" spans="13:24">
      <c r="M212" s="5"/>
      <c r="Q212" s="5"/>
      <c r="T212" s="5"/>
      <c r="X212" s="5"/>
    </row>
    <row r="213" spans="13:24">
      <c r="M213" s="5"/>
      <c r="Q213" s="5"/>
      <c r="T213" s="5"/>
      <c r="X213" s="5"/>
    </row>
    <row r="214" spans="13:24">
      <c r="M214" s="5"/>
      <c r="Q214" s="5"/>
      <c r="T214" s="5"/>
      <c r="X214" s="5"/>
    </row>
    <row r="215" spans="13:24">
      <c r="M215" s="5"/>
      <c r="Q215" s="5"/>
      <c r="T215" s="5"/>
      <c r="X215" s="5"/>
    </row>
    <row r="216" spans="13:24">
      <c r="M216" s="5"/>
      <c r="Q216" s="5"/>
      <c r="T216" s="5"/>
      <c r="X216" s="5"/>
    </row>
    <row r="217" spans="13:24">
      <c r="M217" s="5"/>
      <c r="Q217" s="5"/>
      <c r="T217" s="5"/>
      <c r="X217" s="5"/>
    </row>
    <row r="218" spans="13:24">
      <c r="M218" s="5"/>
      <c r="Q218" s="5"/>
      <c r="T218" s="5"/>
      <c r="X218" s="5"/>
    </row>
    <row r="219" spans="13:24">
      <c r="M219" s="5"/>
      <c r="Q219" s="5"/>
      <c r="T219" s="5"/>
      <c r="X219" s="5"/>
    </row>
    <row r="220" spans="13:24">
      <c r="M220" s="5"/>
      <c r="Q220" s="5"/>
      <c r="T220" s="5"/>
      <c r="X220" s="5"/>
    </row>
    <row r="221" spans="13:24">
      <c r="M221" s="5"/>
      <c r="Q221" s="5"/>
      <c r="T221" s="5"/>
      <c r="X221" s="5"/>
    </row>
    <row r="222" spans="13:24">
      <c r="M222" s="5"/>
      <c r="Q222" s="5"/>
      <c r="T222" s="5"/>
      <c r="X222" s="5"/>
    </row>
    <row r="223" spans="13:24">
      <c r="M223" s="5"/>
      <c r="Q223" s="5"/>
      <c r="T223" s="5"/>
      <c r="X223" s="5"/>
    </row>
    <row r="224" spans="13:24">
      <c r="M224" s="5"/>
      <c r="Q224" s="5"/>
      <c r="T224" s="5"/>
      <c r="X224" s="5"/>
    </row>
    <row r="225" spans="13:24">
      <c r="M225" s="5"/>
      <c r="Q225" s="5"/>
      <c r="T225" s="5"/>
      <c r="X225" s="5"/>
    </row>
    <row r="226" spans="13:24">
      <c r="M226" s="5"/>
      <c r="Q226" s="5"/>
      <c r="T226" s="5"/>
      <c r="X226" s="5"/>
    </row>
    <row r="227" spans="13:24">
      <c r="M227" s="5"/>
      <c r="Q227" s="5"/>
      <c r="T227" s="5"/>
      <c r="X227" s="5"/>
    </row>
    <row r="228" spans="13:24">
      <c r="M228" s="5"/>
      <c r="Q228" s="5"/>
      <c r="T228" s="5"/>
      <c r="X228" s="5"/>
    </row>
    <row r="229" spans="13:24">
      <c r="M229" s="5"/>
      <c r="Q229" s="5"/>
    </row>
    <row r="230" spans="13:24">
      <c r="M230" s="5"/>
      <c r="Q230" s="5"/>
    </row>
    <row r="231" spans="13:24">
      <c r="M231" s="5"/>
      <c r="Q231" s="5"/>
    </row>
    <row r="232" spans="13:24">
      <c r="M232" s="5"/>
      <c r="Q232" s="5"/>
    </row>
    <row r="233" spans="13:24">
      <c r="M233" s="5"/>
      <c r="Q233" s="5"/>
    </row>
    <row r="234" spans="13:24">
      <c r="M234" s="5"/>
      <c r="Q234" s="5"/>
    </row>
    <row r="235" spans="13:24">
      <c r="M235" s="5"/>
      <c r="Q235" s="5"/>
    </row>
    <row r="236" spans="13:24">
      <c r="M236" s="5"/>
      <c r="Q236" s="5"/>
    </row>
    <row r="237" spans="13:24">
      <c r="M237" s="5"/>
      <c r="Q237" s="5"/>
    </row>
    <row r="238" spans="13:24">
      <c r="M238" s="5"/>
      <c r="Q238" s="5"/>
    </row>
    <row r="239" spans="13:24">
      <c r="M239" s="5"/>
      <c r="Q239" s="5"/>
    </row>
    <row r="240" spans="13:24">
      <c r="M240" s="5"/>
      <c r="Q240" s="5"/>
    </row>
    <row r="241" spans="13:17">
      <c r="M241" s="5"/>
      <c r="Q241" s="5"/>
    </row>
    <row r="242" spans="13:17">
      <c r="M242" s="5"/>
      <c r="Q242" s="5"/>
    </row>
    <row r="243" spans="13:17">
      <c r="M243" s="5"/>
      <c r="Q243" s="5"/>
    </row>
    <row r="244" spans="13:17">
      <c r="M244" s="5"/>
      <c r="Q244" s="5"/>
    </row>
    <row r="245" spans="13:17">
      <c r="M245" s="5"/>
      <c r="Q245" s="5"/>
    </row>
    <row r="246" spans="13:17">
      <c r="M246" s="5"/>
      <c r="Q246" s="5"/>
    </row>
    <row r="247" spans="13:17">
      <c r="M247" s="5"/>
      <c r="Q247" s="5"/>
    </row>
    <row r="248" spans="13:17">
      <c r="M248" s="5"/>
      <c r="Q248" s="5"/>
    </row>
    <row r="249" spans="13:17">
      <c r="M249" s="5"/>
      <c r="Q249" s="5"/>
    </row>
    <row r="250" spans="13:17">
      <c r="M250" s="5"/>
      <c r="Q250" s="5"/>
    </row>
    <row r="251" spans="13:17">
      <c r="M251" s="5"/>
      <c r="Q251" s="5"/>
    </row>
    <row r="252" spans="13:17">
      <c r="M252" s="5"/>
      <c r="Q252" s="5"/>
    </row>
    <row r="253" spans="13:17">
      <c r="M253" s="5"/>
      <c r="Q253" s="5"/>
    </row>
    <row r="254" spans="13:17">
      <c r="M254" s="5"/>
      <c r="Q254" s="5"/>
    </row>
    <row r="255" spans="13:17">
      <c r="M255" s="5"/>
      <c r="Q255" s="5"/>
    </row>
    <row r="256" spans="13:17">
      <c r="M256" s="5"/>
      <c r="Q256" s="5"/>
    </row>
    <row r="257" spans="13:18">
      <c r="M257" s="5"/>
      <c r="Q257" s="5"/>
    </row>
    <row r="258" spans="13:18">
      <c r="M258" s="5"/>
      <c r="Q258" s="5"/>
    </row>
    <row r="259" spans="13:18">
      <c r="M259" s="5"/>
      <c r="Q259" s="5"/>
    </row>
    <row r="260" spans="13:18">
      <c r="M260" s="5"/>
      <c r="Q260" s="5"/>
    </row>
    <row r="261" spans="13:18">
      <c r="M261" s="5"/>
      <c r="Q261" s="5"/>
    </row>
    <row r="262" spans="13:18">
      <c r="M262" s="5"/>
      <c r="Q262" s="5"/>
    </row>
    <row r="263" spans="13:18">
      <c r="M263" s="5"/>
      <c r="Q263" s="5"/>
    </row>
    <row r="264" spans="13:18">
      <c r="M264" s="5"/>
      <c r="Q264" s="5"/>
    </row>
    <row r="265" spans="13:18">
      <c r="M265" s="5"/>
      <c r="Q265" s="5"/>
    </row>
    <row r="266" spans="13:18">
      <c r="M266" s="5"/>
      <c r="Q266" s="5"/>
    </row>
    <row r="267" spans="13:18">
      <c r="M267" s="5"/>
      <c r="Q267" s="5"/>
    </row>
    <row r="268" spans="13:18">
      <c r="M268" s="5"/>
      <c r="Q268" s="5"/>
    </row>
    <row r="269" spans="13:18">
      <c r="M269" s="5"/>
      <c r="Q269" s="5"/>
    </row>
    <row r="270" spans="13:18">
      <c r="M270" s="5"/>
      <c r="Q270" s="5"/>
    </row>
    <row r="271" spans="13:18">
      <c r="Q271" s="5"/>
      <c r="R271" s="17"/>
    </row>
    <row r="272" spans="13:18">
      <c r="Q272" s="5"/>
      <c r="R272" s="17"/>
    </row>
    <row r="273" spans="17:18">
      <c r="Q273" s="5"/>
      <c r="R273" s="17"/>
    </row>
    <row r="274" spans="17:18">
      <c r="Q274" s="5"/>
      <c r="R274" s="17"/>
    </row>
    <row r="275" spans="17:18">
      <c r="Q275" s="5"/>
      <c r="R275" s="17"/>
    </row>
    <row r="276" spans="17:18">
      <c r="Q276" s="5"/>
      <c r="R276" s="17"/>
    </row>
    <row r="277" spans="17:18">
      <c r="Q277" s="5"/>
      <c r="R277" s="17"/>
    </row>
    <row r="278" spans="17:18">
      <c r="Q278" s="5"/>
      <c r="R278" s="17"/>
    </row>
    <row r="279" spans="17:18">
      <c r="Q279" s="5"/>
      <c r="R279" s="17"/>
    </row>
    <row r="280" spans="17:18">
      <c r="Q280" s="5"/>
      <c r="R280" s="17"/>
    </row>
    <row r="281" spans="17:18">
      <c r="Q281" s="5"/>
      <c r="R281" s="17"/>
    </row>
    <row r="282" spans="17:18">
      <c r="Q282" s="5"/>
      <c r="R282" s="17"/>
    </row>
    <row r="283" spans="17:18">
      <c r="Q283" s="5"/>
      <c r="R283" s="17"/>
    </row>
    <row r="284" spans="17:18">
      <c r="Q284" s="5"/>
      <c r="R284" s="17"/>
    </row>
    <row r="285" spans="17:18">
      <c r="Q285" s="5"/>
      <c r="R285" s="17"/>
    </row>
    <row r="286" spans="17:18">
      <c r="Q286" s="5"/>
      <c r="R286" s="17"/>
    </row>
    <row r="287" spans="17:18">
      <c r="Q287" s="5"/>
      <c r="R287" s="17"/>
    </row>
    <row r="288" spans="17:18">
      <c r="Q288" s="5"/>
      <c r="R288" s="17"/>
    </row>
    <row r="289" spans="17:18">
      <c r="Q289" s="5"/>
      <c r="R289" s="17"/>
    </row>
    <row r="290" spans="17:18">
      <c r="Q290" s="5"/>
      <c r="R290" s="17"/>
    </row>
    <row r="291" spans="17:18">
      <c r="Q291" s="5"/>
      <c r="R291" s="17"/>
    </row>
    <row r="292" spans="17:18">
      <c r="Q292" s="5"/>
      <c r="R292" s="17"/>
    </row>
    <row r="293" spans="17:18">
      <c r="Q293" s="5"/>
      <c r="R293" s="17"/>
    </row>
    <row r="294" spans="17:18">
      <c r="Q294" s="5"/>
      <c r="R294" s="17"/>
    </row>
    <row r="295" spans="17:18">
      <c r="Q295" s="5"/>
      <c r="R295" s="17"/>
    </row>
    <row r="296" spans="17:18">
      <c r="Q296" s="5"/>
      <c r="R296" s="17"/>
    </row>
    <row r="297" spans="17:18">
      <c r="Q297" s="5"/>
      <c r="R297" s="17"/>
    </row>
    <row r="298" spans="17:18">
      <c r="Q298" s="5"/>
      <c r="R298" s="17"/>
    </row>
    <row r="299" spans="17:18">
      <c r="Q299" s="5"/>
      <c r="R299" s="17"/>
    </row>
    <row r="300" spans="17:18">
      <c r="Q300" s="5"/>
      <c r="R300" s="17"/>
    </row>
    <row r="301" spans="17:18">
      <c r="Q301" s="5"/>
      <c r="R301" s="17"/>
    </row>
    <row r="302" spans="17:18">
      <c r="Q302" s="5"/>
      <c r="R302" s="17"/>
    </row>
    <row r="303" spans="17:18">
      <c r="Q303" s="5"/>
      <c r="R303" s="17"/>
    </row>
    <row r="304" spans="17:18">
      <c r="Q304" s="5"/>
      <c r="R304" s="17"/>
    </row>
    <row r="305" spans="17:18">
      <c r="Q305" s="5"/>
      <c r="R305" s="17"/>
    </row>
    <row r="306" spans="17:18">
      <c r="Q306" s="5"/>
      <c r="R306" s="17"/>
    </row>
    <row r="307" spans="17:18">
      <c r="Q307" s="5"/>
      <c r="R307" s="17"/>
    </row>
    <row r="308" spans="17:18">
      <c r="Q308" s="5"/>
      <c r="R308" s="17"/>
    </row>
    <row r="309" spans="17:18">
      <c r="Q309" s="5"/>
      <c r="R309" s="17"/>
    </row>
    <row r="310" spans="17:18">
      <c r="Q310" s="5"/>
      <c r="R310" s="17"/>
    </row>
    <row r="311" spans="17:18">
      <c r="Q311" s="5"/>
      <c r="R311" s="17"/>
    </row>
    <row r="312" spans="17:18">
      <c r="Q312" s="5"/>
      <c r="R312" s="17"/>
    </row>
    <row r="313" spans="17:18">
      <c r="Q313" s="5"/>
      <c r="R313" s="17"/>
    </row>
    <row r="314" spans="17:18">
      <c r="Q314" s="5"/>
      <c r="R314" s="17"/>
    </row>
    <row r="315" spans="17:18">
      <c r="Q315" s="5"/>
      <c r="R315" s="17"/>
    </row>
    <row r="316" spans="17:18">
      <c r="Q316" s="5"/>
      <c r="R316" s="17"/>
    </row>
    <row r="317" spans="17:18">
      <c r="Q317" s="5"/>
      <c r="R317" s="17"/>
    </row>
    <row r="318" spans="17:18">
      <c r="Q318" s="5"/>
      <c r="R318" s="17"/>
    </row>
    <row r="319" spans="17:18">
      <c r="Q319" s="5"/>
      <c r="R319" s="17"/>
    </row>
    <row r="320" spans="17:18">
      <c r="Q320" s="5"/>
      <c r="R320" s="17"/>
    </row>
    <row r="321" spans="17:18">
      <c r="Q321" s="5"/>
      <c r="R321" s="17"/>
    </row>
    <row r="322" spans="17:18">
      <c r="Q322" s="5"/>
      <c r="R322" s="17"/>
    </row>
    <row r="323" spans="17:18">
      <c r="Q323" s="5"/>
      <c r="R323" s="17"/>
    </row>
    <row r="324" spans="17:18">
      <c r="Q324" s="5"/>
      <c r="R324" s="17"/>
    </row>
    <row r="325" spans="17:18">
      <c r="Q325" s="5"/>
      <c r="R325" s="17"/>
    </row>
    <row r="326" spans="17:18">
      <c r="Q326" s="5"/>
      <c r="R326" s="17"/>
    </row>
    <row r="327" spans="17:18">
      <c r="Q327" s="5"/>
      <c r="R327" s="17"/>
    </row>
    <row r="328" spans="17:18">
      <c r="Q328" s="5"/>
      <c r="R328" s="17"/>
    </row>
    <row r="329" spans="17:18">
      <c r="Q329" s="5"/>
      <c r="R329" s="17"/>
    </row>
    <row r="330" spans="17:18">
      <c r="Q330" s="5"/>
      <c r="R330" s="17"/>
    </row>
    <row r="331" spans="17:18">
      <c r="Q331" s="5"/>
      <c r="R331" s="17"/>
    </row>
    <row r="332" spans="17:18">
      <c r="Q332" s="5"/>
      <c r="R332" s="17"/>
    </row>
    <row r="333" spans="17:18">
      <c r="Q333" s="5"/>
      <c r="R333" s="17"/>
    </row>
    <row r="334" spans="17:18">
      <c r="Q334" s="5"/>
      <c r="R334" s="17"/>
    </row>
    <row r="335" spans="17:18">
      <c r="Q335" s="5"/>
      <c r="R335" s="17"/>
    </row>
    <row r="336" spans="17:18">
      <c r="Q336" s="5"/>
      <c r="R336" s="17"/>
    </row>
    <row r="337" spans="17:18">
      <c r="Q337" s="5"/>
      <c r="R337" s="17"/>
    </row>
    <row r="338" spans="17:18">
      <c r="Q338" s="5"/>
      <c r="R338" s="17"/>
    </row>
    <row r="339" spans="17:18">
      <c r="Q339" s="5"/>
      <c r="R339" s="17"/>
    </row>
    <row r="340" spans="17:18">
      <c r="Q340" s="5"/>
      <c r="R340" s="17"/>
    </row>
    <row r="341" spans="17:18">
      <c r="Q341" s="5"/>
      <c r="R341" s="17"/>
    </row>
    <row r="342" spans="17:18">
      <c r="Q342" s="5"/>
      <c r="R342" s="17"/>
    </row>
    <row r="343" spans="17:18">
      <c r="Q343" s="5"/>
      <c r="R343" s="17"/>
    </row>
    <row r="344" spans="17:18">
      <c r="Q344" s="5"/>
      <c r="R344" s="17"/>
    </row>
    <row r="345" spans="17:18">
      <c r="Q345" s="5"/>
      <c r="R345" s="17"/>
    </row>
    <row r="346" spans="17:18">
      <c r="Q346" s="5"/>
      <c r="R346" s="17"/>
    </row>
    <row r="347" spans="17:18">
      <c r="Q347" s="5"/>
      <c r="R347" s="17"/>
    </row>
    <row r="348" spans="17:18">
      <c r="Q348" s="5"/>
      <c r="R348" s="17"/>
    </row>
    <row r="349" spans="17:18">
      <c r="Q349" s="5"/>
      <c r="R349" s="17"/>
    </row>
    <row r="350" spans="17:18">
      <c r="Q350" s="5"/>
      <c r="R350" s="17"/>
    </row>
    <row r="351" spans="17:18">
      <c r="Q351" s="5"/>
      <c r="R351" s="17"/>
    </row>
    <row r="352" spans="17:18">
      <c r="Q352" s="5"/>
      <c r="R352" s="17"/>
    </row>
    <row r="353" spans="17:18">
      <c r="Q353" s="5"/>
      <c r="R353" s="17"/>
    </row>
    <row r="354" spans="17:18">
      <c r="Q354" s="5"/>
      <c r="R354" s="17"/>
    </row>
    <row r="355" spans="17:18">
      <c r="Q355" s="5"/>
      <c r="R355" s="17"/>
    </row>
    <row r="356" spans="17:18">
      <c r="Q356" s="5"/>
      <c r="R356" s="17"/>
    </row>
    <row r="357" spans="17:18">
      <c r="Q357" s="5"/>
      <c r="R357" s="17"/>
    </row>
    <row r="358" spans="17:18">
      <c r="Q358" s="5"/>
      <c r="R358" s="17"/>
    </row>
    <row r="359" spans="17:18">
      <c r="Q359" s="5"/>
      <c r="R359" s="17"/>
    </row>
    <row r="360" spans="17:18">
      <c r="Q360" s="5"/>
      <c r="R360" s="17"/>
    </row>
    <row r="361" spans="17:18">
      <c r="Q361" s="5"/>
      <c r="R361" s="17"/>
    </row>
    <row r="362" spans="17:18">
      <c r="Q362" s="5"/>
      <c r="R362" s="17"/>
    </row>
    <row r="363" spans="17:18">
      <c r="Q363" s="5"/>
      <c r="R363" s="17"/>
    </row>
    <row r="364" spans="17:18">
      <c r="Q364" s="5"/>
      <c r="R364" s="17"/>
    </row>
    <row r="365" spans="17:18">
      <c r="Q365" s="5"/>
      <c r="R365" s="17"/>
    </row>
    <row r="366" spans="17:18">
      <c r="Q366" s="5"/>
      <c r="R366" s="17"/>
    </row>
    <row r="367" spans="17:18">
      <c r="Q367" s="5"/>
      <c r="R367" s="17"/>
    </row>
    <row r="368" spans="17:18">
      <c r="Q368" s="5"/>
      <c r="R368" s="17"/>
    </row>
    <row r="369" spans="17:18">
      <c r="Q369" s="5"/>
      <c r="R369" s="17"/>
    </row>
    <row r="370" spans="17:18">
      <c r="Q370" s="5"/>
      <c r="R370" s="17"/>
    </row>
    <row r="371" spans="17:18">
      <c r="Q371" s="5"/>
      <c r="R371" s="17"/>
    </row>
    <row r="372" spans="17:18">
      <c r="Q372" s="5"/>
      <c r="R372" s="17"/>
    </row>
    <row r="373" spans="17:18">
      <c r="Q373" s="5"/>
      <c r="R373" s="17"/>
    </row>
    <row r="374" spans="17:18">
      <c r="Q374" s="5"/>
      <c r="R374" s="17"/>
    </row>
    <row r="375" spans="17:18">
      <c r="Q375" s="5"/>
      <c r="R375" s="17"/>
    </row>
    <row r="376" spans="17:18">
      <c r="Q376" s="5"/>
      <c r="R376" s="17"/>
    </row>
    <row r="377" spans="17:18">
      <c r="Q377" s="5"/>
      <c r="R377" s="17"/>
    </row>
    <row r="378" spans="17:18">
      <c r="Q378" s="5"/>
      <c r="R378" s="17"/>
    </row>
    <row r="379" spans="17:18">
      <c r="Q379" s="5"/>
      <c r="R379" s="17"/>
    </row>
    <row r="380" spans="17:18">
      <c r="Q380" s="5"/>
      <c r="R380" s="17"/>
    </row>
    <row r="381" spans="17:18">
      <c r="Q381" s="5"/>
      <c r="R381" s="17"/>
    </row>
    <row r="382" spans="17:18">
      <c r="Q382" s="5"/>
      <c r="R382" s="17"/>
    </row>
    <row r="383" spans="17:18">
      <c r="Q383" s="5"/>
      <c r="R383" s="17"/>
    </row>
    <row r="384" spans="17:18">
      <c r="Q384" s="5"/>
      <c r="R384" s="17"/>
    </row>
    <row r="385" spans="17:18">
      <c r="Q385" s="5"/>
      <c r="R385" s="17"/>
    </row>
    <row r="386" spans="17:18">
      <c r="Q386" s="5"/>
      <c r="R386" s="17"/>
    </row>
    <row r="387" spans="17:18">
      <c r="Q387" s="5"/>
      <c r="R387" s="17"/>
    </row>
    <row r="388" spans="17:18">
      <c r="Q388" s="5"/>
      <c r="R388" s="17"/>
    </row>
    <row r="389" spans="17:18">
      <c r="Q389" s="5"/>
      <c r="R389" s="17"/>
    </row>
    <row r="390" spans="17:18">
      <c r="Q390" s="5"/>
      <c r="R390" s="17"/>
    </row>
    <row r="391" spans="17:18">
      <c r="Q391" s="5"/>
      <c r="R391" s="17"/>
    </row>
    <row r="392" spans="17:18">
      <c r="Q392" s="5"/>
      <c r="R392" s="17"/>
    </row>
    <row r="393" spans="17:18">
      <c r="Q393" s="5"/>
      <c r="R393" s="17"/>
    </row>
    <row r="394" spans="17:18">
      <c r="Q394" s="5"/>
      <c r="R394" s="17"/>
    </row>
    <row r="395" spans="17:18">
      <c r="Q395" s="5"/>
      <c r="R395" s="17"/>
    </row>
    <row r="396" spans="17:18">
      <c r="Q396" s="5"/>
      <c r="R396" s="17"/>
    </row>
    <row r="397" spans="17:18">
      <c r="Q397" s="5"/>
      <c r="R397" s="17"/>
    </row>
    <row r="398" spans="17:18">
      <c r="Q398" s="5"/>
      <c r="R398" s="17"/>
    </row>
    <row r="399" spans="17:18">
      <c r="Q399" s="5"/>
      <c r="R399" s="17"/>
    </row>
    <row r="400" spans="17:18">
      <c r="Q400" s="5"/>
      <c r="R400" s="17"/>
    </row>
    <row r="401" spans="17:18">
      <c r="Q401" s="5"/>
      <c r="R401" s="17"/>
    </row>
    <row r="402" spans="17:18">
      <c r="Q402" s="5"/>
      <c r="R402" s="17"/>
    </row>
    <row r="403" spans="17:18">
      <c r="Q403" s="5"/>
      <c r="R403" s="17"/>
    </row>
    <row r="404" spans="17:18">
      <c r="Q404" s="5"/>
      <c r="R404" s="17"/>
    </row>
    <row r="405" spans="17:18">
      <c r="Q405" s="5"/>
      <c r="R405" s="17"/>
    </row>
    <row r="406" spans="17:18">
      <c r="Q406" s="5"/>
      <c r="R406" s="17"/>
    </row>
    <row r="407" spans="17:18">
      <c r="Q407" s="5"/>
      <c r="R407" s="17"/>
    </row>
    <row r="408" spans="17:18">
      <c r="Q408" s="5"/>
      <c r="R408" s="17"/>
    </row>
    <row r="409" spans="17:18">
      <c r="Q409" s="5"/>
      <c r="R409" s="17"/>
    </row>
    <row r="410" spans="17:18">
      <c r="Q410" s="5"/>
      <c r="R410" s="17"/>
    </row>
    <row r="411" spans="17:18">
      <c r="Q411" s="5"/>
      <c r="R411" s="17"/>
    </row>
    <row r="412" spans="17:18">
      <c r="Q412" s="5"/>
      <c r="R412" s="17"/>
    </row>
    <row r="413" spans="17:18">
      <c r="Q413" s="5"/>
      <c r="R413" s="17"/>
    </row>
    <row r="414" spans="17:18">
      <c r="Q414" s="5"/>
      <c r="R414" s="17"/>
    </row>
    <row r="415" spans="17:18">
      <c r="Q415" s="5"/>
      <c r="R415" s="17"/>
    </row>
    <row r="416" spans="17:18">
      <c r="Q416" s="5"/>
      <c r="R416" s="17"/>
    </row>
    <row r="417" spans="17:18">
      <c r="Q417" s="5"/>
      <c r="R417" s="17"/>
    </row>
    <row r="418" spans="17:18">
      <c r="Q418" s="5"/>
      <c r="R418" s="17"/>
    </row>
    <row r="419" spans="17:18">
      <c r="Q419" s="5"/>
      <c r="R419" s="17"/>
    </row>
    <row r="420" spans="17:18">
      <c r="Q420" s="5"/>
      <c r="R420" s="17"/>
    </row>
    <row r="421" spans="17:18">
      <c r="Q421" s="5"/>
      <c r="R421" s="17"/>
    </row>
    <row r="422" spans="17:18">
      <c r="Q422" s="5"/>
      <c r="R422" s="17"/>
    </row>
    <row r="423" spans="17:18">
      <c r="Q423" s="5"/>
      <c r="R423" s="17"/>
    </row>
    <row r="424" spans="17:18">
      <c r="Q424" s="5"/>
      <c r="R424" s="17"/>
    </row>
    <row r="425" spans="17:18">
      <c r="Q425" s="5"/>
      <c r="R425" s="17"/>
    </row>
    <row r="426" spans="17:18">
      <c r="Q426" s="5"/>
      <c r="R426" s="17"/>
    </row>
    <row r="427" spans="17:18">
      <c r="Q427" s="5"/>
      <c r="R427" s="17"/>
    </row>
    <row r="428" spans="17:18">
      <c r="Q428" s="5"/>
      <c r="R428" s="17"/>
    </row>
    <row r="429" spans="17:18">
      <c r="Q429" s="5"/>
      <c r="R429" s="17"/>
    </row>
    <row r="430" spans="17:18">
      <c r="Q430" s="5"/>
      <c r="R430" s="17"/>
    </row>
    <row r="431" spans="17:18">
      <c r="Q431" s="5"/>
      <c r="R431" s="17"/>
    </row>
    <row r="432" spans="17:18">
      <c r="Q432" s="5"/>
      <c r="R432" s="17"/>
    </row>
    <row r="433" spans="17:18">
      <c r="Q433" s="5"/>
      <c r="R433" s="17"/>
    </row>
    <row r="434" spans="17:18">
      <c r="Q434" s="5"/>
      <c r="R434" s="17"/>
    </row>
    <row r="435" spans="17:18">
      <c r="Q435" s="5"/>
      <c r="R435" s="17"/>
    </row>
    <row r="436" spans="17:18">
      <c r="Q436" s="5"/>
      <c r="R436" s="17"/>
    </row>
    <row r="437" spans="17:18">
      <c r="Q437" s="5"/>
      <c r="R437" s="17"/>
    </row>
    <row r="438" spans="17:18">
      <c r="Q438" s="5"/>
      <c r="R438" s="17"/>
    </row>
    <row r="439" spans="17:18">
      <c r="Q439" s="5"/>
      <c r="R439" s="17"/>
    </row>
    <row r="440" spans="17:18">
      <c r="Q440" s="5"/>
      <c r="R440" s="17"/>
    </row>
    <row r="441" spans="17:18">
      <c r="Q441" s="5"/>
      <c r="R441" s="17"/>
    </row>
    <row r="442" spans="17:18">
      <c r="Q442" s="5"/>
      <c r="R442" s="17"/>
    </row>
    <row r="443" spans="17:18">
      <c r="Q443" s="5"/>
      <c r="R443" s="17"/>
    </row>
    <row r="444" spans="17:18">
      <c r="Q444" s="5"/>
      <c r="R444" s="17"/>
    </row>
    <row r="445" spans="17:18">
      <c r="Q445" s="5"/>
      <c r="R445" s="17"/>
    </row>
    <row r="446" spans="17:18">
      <c r="Q446" s="5"/>
      <c r="R446" s="17"/>
    </row>
    <row r="447" spans="17:18">
      <c r="Q447" s="5"/>
      <c r="R447" s="17"/>
    </row>
    <row r="448" spans="17:18">
      <c r="Q448" s="5"/>
      <c r="R448" s="17"/>
    </row>
    <row r="449" spans="17:18">
      <c r="Q449" s="5"/>
      <c r="R449" s="17"/>
    </row>
    <row r="450" spans="17:18">
      <c r="Q450" s="5"/>
      <c r="R450" s="17"/>
    </row>
    <row r="451" spans="17:18">
      <c r="Q451" s="5"/>
      <c r="R451" s="17"/>
    </row>
    <row r="452" spans="17:18">
      <c r="Q452" s="5"/>
      <c r="R452" s="17"/>
    </row>
    <row r="453" spans="17:18">
      <c r="Q453" s="5"/>
      <c r="R453" s="17"/>
    </row>
    <row r="454" spans="17:18">
      <c r="Q454" s="5"/>
      <c r="R454" s="17"/>
    </row>
    <row r="455" spans="17:18">
      <c r="Q455" s="5"/>
      <c r="R455" s="17"/>
    </row>
    <row r="456" spans="17:18">
      <c r="Q456" s="5"/>
      <c r="R456" s="17"/>
    </row>
    <row r="457" spans="17:18">
      <c r="Q457" s="5"/>
      <c r="R457" s="17"/>
    </row>
    <row r="458" spans="17:18">
      <c r="Q458" s="5"/>
      <c r="R458" s="17"/>
    </row>
    <row r="459" spans="17:18">
      <c r="Q459" s="5"/>
      <c r="R459" s="17"/>
    </row>
    <row r="460" spans="17:18">
      <c r="Q460" s="5"/>
      <c r="R460" s="17"/>
    </row>
    <row r="461" spans="17:18">
      <c r="Q461" s="5"/>
      <c r="R461" s="17"/>
    </row>
    <row r="462" spans="17:18">
      <c r="Q462" s="5"/>
      <c r="R462" s="17"/>
    </row>
    <row r="463" spans="17:18">
      <c r="Q463" s="5"/>
      <c r="R463" s="17"/>
    </row>
    <row r="464" spans="17:18">
      <c r="Q464" s="5"/>
      <c r="R464" s="17"/>
    </row>
    <row r="465" spans="17:18">
      <c r="Q465" s="5"/>
      <c r="R465" s="17"/>
    </row>
    <row r="466" spans="17:18">
      <c r="Q466" s="5"/>
      <c r="R466" s="17"/>
    </row>
    <row r="467" spans="17:18">
      <c r="Q467" s="5"/>
      <c r="R467" s="17"/>
    </row>
    <row r="468" spans="17:18">
      <c r="Q468" s="5"/>
      <c r="R468" s="17"/>
    </row>
    <row r="469" spans="17:18">
      <c r="Q469" s="5"/>
      <c r="R469" s="17"/>
    </row>
    <row r="470" spans="17:18">
      <c r="Q470" s="5"/>
      <c r="R470" s="17"/>
    </row>
    <row r="471" spans="17:18">
      <c r="Q471" s="5"/>
      <c r="R471" s="17"/>
    </row>
    <row r="472" spans="17:18">
      <c r="Q472" s="5"/>
      <c r="R472" s="17"/>
    </row>
    <row r="473" spans="17:18">
      <c r="Q473" s="5"/>
      <c r="R473" s="17"/>
    </row>
    <row r="474" spans="17:18">
      <c r="Q474" s="5"/>
      <c r="R474" s="17"/>
    </row>
    <row r="475" spans="17:18">
      <c r="Q475" s="5"/>
      <c r="R475" s="17"/>
    </row>
    <row r="476" spans="17:18">
      <c r="Q476" s="5"/>
      <c r="R476" s="17"/>
    </row>
    <row r="477" spans="17:18">
      <c r="Q477" s="5"/>
      <c r="R477" s="17"/>
    </row>
    <row r="478" spans="17:18">
      <c r="Q478" s="5"/>
      <c r="R478" s="17"/>
    </row>
    <row r="479" spans="17:18">
      <c r="Q479" s="5"/>
      <c r="R479" s="17"/>
    </row>
    <row r="480" spans="17:18">
      <c r="Q480" s="5"/>
      <c r="R480" s="17"/>
    </row>
    <row r="481" spans="17:18">
      <c r="Q481" s="5"/>
      <c r="R481" s="17"/>
    </row>
    <row r="482" spans="17:18">
      <c r="Q482" s="5"/>
      <c r="R482" s="17"/>
    </row>
    <row r="483" spans="17:18">
      <c r="Q483" s="5"/>
      <c r="R483" s="17"/>
    </row>
    <row r="484" spans="17:18">
      <c r="Q484" s="5"/>
      <c r="R484" s="17"/>
    </row>
    <row r="485" spans="17:18">
      <c r="Q485" s="5"/>
      <c r="R485" s="17"/>
    </row>
    <row r="486" spans="17:18">
      <c r="Q486" s="5"/>
      <c r="R486" s="17"/>
    </row>
    <row r="487" spans="17:18">
      <c r="Q487" s="5"/>
      <c r="R487" s="17"/>
    </row>
    <row r="488" spans="17:18">
      <c r="Q488" s="5"/>
      <c r="R488" s="17"/>
    </row>
    <row r="489" spans="17:18">
      <c r="Q489" s="5"/>
      <c r="R489" s="17"/>
    </row>
    <row r="490" spans="17:18">
      <c r="Q490" s="5"/>
      <c r="R490" s="17"/>
    </row>
    <row r="491" spans="17:18">
      <c r="Q491" s="5"/>
      <c r="R491" s="17"/>
    </row>
    <row r="492" spans="17:18">
      <c r="Q492" s="5"/>
      <c r="R492" s="17"/>
    </row>
    <row r="493" spans="17:18">
      <c r="Q493" s="5"/>
      <c r="R493" s="17"/>
    </row>
    <row r="494" spans="17:18">
      <c r="Q494" s="5"/>
      <c r="R494" s="17"/>
    </row>
    <row r="495" spans="17:18">
      <c r="Q495" s="5"/>
      <c r="R495" s="17"/>
    </row>
    <row r="496" spans="17:18">
      <c r="Q496" s="5"/>
      <c r="R496" s="17"/>
    </row>
    <row r="497" spans="17:18">
      <c r="Q497" s="5"/>
      <c r="R497" s="17"/>
    </row>
    <row r="498" spans="17:18">
      <c r="Q498" s="5"/>
      <c r="R498" s="17"/>
    </row>
    <row r="499" spans="17:18">
      <c r="Q499" s="5"/>
      <c r="R499" s="17"/>
    </row>
    <row r="500" spans="17:18">
      <c r="Q500" s="5"/>
      <c r="R500" s="17"/>
    </row>
    <row r="501" spans="17:18">
      <c r="Q501" s="5"/>
      <c r="R501" s="17"/>
    </row>
    <row r="502" spans="17:18">
      <c r="Q502" s="5"/>
      <c r="R502" s="17"/>
    </row>
    <row r="503" spans="17:18">
      <c r="Q503" s="5"/>
      <c r="R503" s="17"/>
    </row>
    <row r="504" spans="17:18">
      <c r="Q504" s="5"/>
      <c r="R504" s="17"/>
    </row>
    <row r="505" spans="17:18">
      <c r="Q505" s="5"/>
      <c r="R505" s="17"/>
    </row>
    <row r="506" spans="17:18">
      <c r="Q506" s="5"/>
      <c r="R506" s="17"/>
    </row>
    <row r="507" spans="17:18">
      <c r="Q507" s="5"/>
      <c r="R507" s="17"/>
    </row>
    <row r="508" spans="17:18">
      <c r="Q508" s="5"/>
      <c r="R508" s="17"/>
    </row>
    <row r="509" spans="17:18">
      <c r="Q509" s="5"/>
      <c r="R509" s="17"/>
    </row>
    <row r="510" spans="17:18">
      <c r="Q510" s="5"/>
      <c r="R510" s="17"/>
    </row>
    <row r="511" spans="17:18">
      <c r="Q511" s="5"/>
      <c r="R511" s="17"/>
    </row>
    <row r="512" spans="17:18">
      <c r="Q512" s="5"/>
      <c r="R512" s="17"/>
    </row>
    <row r="513" spans="17:18">
      <c r="Q513" s="5"/>
      <c r="R513" s="17"/>
    </row>
    <row r="514" spans="17:18">
      <c r="Q514" s="5"/>
      <c r="R514" s="17"/>
    </row>
    <row r="515" spans="17:18">
      <c r="Q515" s="5"/>
      <c r="R515" s="17"/>
    </row>
    <row r="516" spans="17:18">
      <c r="Q516" s="5"/>
      <c r="R516" s="17"/>
    </row>
    <row r="517" spans="17:18">
      <c r="Q517" s="5"/>
      <c r="R517" s="17"/>
    </row>
    <row r="518" spans="17:18">
      <c r="Q518" s="5"/>
      <c r="R518" s="17"/>
    </row>
    <row r="519" spans="17:18">
      <c r="Q519" s="5"/>
      <c r="R519" s="17"/>
    </row>
    <row r="520" spans="17:18">
      <c r="Q520" s="5"/>
      <c r="R520" s="17"/>
    </row>
    <row r="521" spans="17:18">
      <c r="Q521" s="5"/>
      <c r="R521" s="17"/>
    </row>
    <row r="522" spans="17:18">
      <c r="Q522" s="5"/>
      <c r="R522" s="17"/>
    </row>
    <row r="523" spans="17:18">
      <c r="Q523" s="5"/>
      <c r="R523" s="17"/>
    </row>
    <row r="524" spans="17:18">
      <c r="Q524" s="5"/>
      <c r="R524" s="17"/>
    </row>
    <row r="525" spans="17:18">
      <c r="Q525" s="5"/>
      <c r="R525" s="17"/>
    </row>
    <row r="526" spans="17:18">
      <c r="Q526" s="5"/>
      <c r="R526" s="17"/>
    </row>
    <row r="527" spans="17:18">
      <c r="Q527" s="5"/>
      <c r="R527" s="17"/>
    </row>
    <row r="528" spans="17:18">
      <c r="Q528" s="5"/>
      <c r="R528" s="17"/>
    </row>
    <row r="529" spans="17:18">
      <c r="Q529" s="5"/>
      <c r="R529" s="17"/>
    </row>
    <row r="530" spans="17:18">
      <c r="Q530" s="5"/>
      <c r="R530" s="17"/>
    </row>
    <row r="531" spans="17:18">
      <c r="Q531" s="5"/>
      <c r="R531" s="17"/>
    </row>
    <row r="532" spans="17:18">
      <c r="Q532" s="5"/>
      <c r="R532" s="17"/>
    </row>
    <row r="533" spans="17:18">
      <c r="Q533" s="5"/>
      <c r="R533" s="17"/>
    </row>
    <row r="534" spans="17:18">
      <c r="Q534" s="5"/>
      <c r="R534" s="17"/>
    </row>
    <row r="535" spans="17:18">
      <c r="Q535" s="5"/>
      <c r="R535" s="17"/>
    </row>
    <row r="536" spans="17:18">
      <c r="Q536" s="5"/>
      <c r="R536" s="17"/>
    </row>
    <row r="537" spans="17:18">
      <c r="Q537" s="5"/>
      <c r="R537" s="17"/>
    </row>
    <row r="538" spans="17:18">
      <c r="Q538" s="5"/>
      <c r="R538" s="17"/>
    </row>
    <row r="539" spans="17:18">
      <c r="Q539" s="5"/>
      <c r="R539" s="17"/>
    </row>
    <row r="540" spans="17:18">
      <c r="Q540" s="5"/>
      <c r="R540" s="17"/>
    </row>
    <row r="541" spans="17:18">
      <c r="Q541" s="5"/>
      <c r="R541" s="17"/>
    </row>
    <row r="542" spans="17:18">
      <c r="Q542" s="5"/>
      <c r="R542" s="17"/>
    </row>
    <row r="543" spans="17:18">
      <c r="Q543" s="5"/>
      <c r="R543" s="17"/>
    </row>
    <row r="544" spans="17:18">
      <c r="Q544" s="5"/>
      <c r="R544" s="17"/>
    </row>
    <row r="545" spans="17:18">
      <c r="Q545" s="5"/>
      <c r="R545" s="17"/>
    </row>
    <row r="546" spans="17:18">
      <c r="Q546" s="5"/>
      <c r="R546" s="17"/>
    </row>
    <row r="547" spans="17:18">
      <c r="Q547" s="5"/>
      <c r="R547" s="17"/>
    </row>
    <row r="548" spans="17:18">
      <c r="Q548" s="5"/>
      <c r="R548" s="17"/>
    </row>
    <row r="549" spans="17:18">
      <c r="Q549" s="5"/>
      <c r="R549" s="17"/>
    </row>
    <row r="550" spans="17:18">
      <c r="Q550" s="5"/>
      <c r="R550" s="17"/>
    </row>
    <row r="551" spans="17:18">
      <c r="Q551" s="5"/>
      <c r="R551" s="17"/>
    </row>
    <row r="552" spans="17:18">
      <c r="Q552" s="5"/>
      <c r="R552" s="17"/>
    </row>
    <row r="553" spans="17:18">
      <c r="Q553" s="5"/>
      <c r="R553" s="17"/>
    </row>
    <row r="554" spans="17:18">
      <c r="Q554" s="5"/>
      <c r="R554" s="17"/>
    </row>
    <row r="555" spans="17:18">
      <c r="Q555" s="5"/>
      <c r="R555" s="17"/>
    </row>
    <row r="556" spans="17:18">
      <c r="Q556" s="5"/>
      <c r="R556" s="17"/>
    </row>
    <row r="557" spans="17:18">
      <c r="Q557" s="5"/>
      <c r="R557" s="17"/>
    </row>
    <row r="558" spans="17:18">
      <c r="Q558" s="5"/>
      <c r="R558" s="17"/>
    </row>
    <row r="559" spans="17:18">
      <c r="Q559" s="5"/>
      <c r="R559" s="17"/>
    </row>
    <row r="560" spans="17:18">
      <c r="Q560" s="5"/>
      <c r="R560" s="17"/>
    </row>
    <row r="561" spans="17:18">
      <c r="Q561" s="5"/>
      <c r="R561" s="17"/>
    </row>
    <row r="562" spans="17:18">
      <c r="Q562" s="5"/>
      <c r="R562" s="17"/>
    </row>
    <row r="563" spans="17:18">
      <c r="Q563" s="5"/>
      <c r="R563" s="17"/>
    </row>
    <row r="564" spans="17:18">
      <c r="Q564" s="5"/>
      <c r="R564" s="17"/>
    </row>
    <row r="565" spans="17:18">
      <c r="Q565" s="5"/>
      <c r="R565" s="17"/>
    </row>
    <row r="566" spans="17:18">
      <c r="Q566" s="5"/>
      <c r="R566" s="17"/>
    </row>
    <row r="567" spans="17:18">
      <c r="Q567" s="5"/>
      <c r="R567" s="17"/>
    </row>
    <row r="568" spans="17:18">
      <c r="Q568" s="5"/>
      <c r="R568" s="17"/>
    </row>
    <row r="569" spans="17:18">
      <c r="Q569" s="5"/>
      <c r="R569" s="17"/>
    </row>
    <row r="570" spans="17:18">
      <c r="Q570" s="5"/>
      <c r="R570" s="17"/>
    </row>
    <row r="571" spans="17:18">
      <c r="Q571" s="5"/>
      <c r="R571" s="17"/>
    </row>
    <row r="572" spans="17:18">
      <c r="Q572" s="5"/>
      <c r="R572" s="17"/>
    </row>
    <row r="573" spans="17:18">
      <c r="Q573" s="5"/>
      <c r="R573" s="17"/>
    </row>
    <row r="574" spans="17:18">
      <c r="Q574" s="5"/>
      <c r="R574" s="17"/>
    </row>
    <row r="575" spans="17:18">
      <c r="Q575" s="5"/>
      <c r="R575" s="17"/>
    </row>
    <row r="576" spans="17:18">
      <c r="Q576" s="5"/>
      <c r="R576" s="17"/>
    </row>
    <row r="577" spans="17:18">
      <c r="Q577" s="5"/>
      <c r="R577" s="17"/>
    </row>
    <row r="578" spans="17:18">
      <c r="Q578" s="5"/>
      <c r="R578" s="17"/>
    </row>
    <row r="579" spans="17:18">
      <c r="Q579" s="5"/>
      <c r="R579" s="17"/>
    </row>
    <row r="580" spans="17:18">
      <c r="Q580" s="5"/>
      <c r="R580" s="17"/>
    </row>
    <row r="581" spans="17:18">
      <c r="Q581" s="5"/>
      <c r="R581" s="17"/>
    </row>
    <row r="582" spans="17:18">
      <c r="Q582" s="5"/>
      <c r="R582" s="17"/>
    </row>
    <row r="583" spans="17:18">
      <c r="Q583" s="5"/>
      <c r="R583" s="17"/>
    </row>
    <row r="584" spans="17:18">
      <c r="Q584" s="5"/>
      <c r="R584" s="17"/>
    </row>
    <row r="585" spans="17:18">
      <c r="Q585" s="5"/>
      <c r="R585" s="17"/>
    </row>
    <row r="586" spans="17:18">
      <c r="Q586" s="5"/>
      <c r="R586" s="17"/>
    </row>
    <row r="587" spans="17:18">
      <c r="Q587" s="5"/>
      <c r="R587" s="17"/>
    </row>
    <row r="588" spans="17:18">
      <c r="Q588" s="5"/>
      <c r="R588" s="17"/>
    </row>
    <row r="589" spans="17:18">
      <c r="Q589" s="5"/>
      <c r="R589" s="17"/>
    </row>
    <row r="590" spans="17:18">
      <c r="Q590" s="5"/>
      <c r="R590" s="17"/>
    </row>
    <row r="591" spans="17:18">
      <c r="Q591" s="5"/>
      <c r="R591" s="17"/>
    </row>
    <row r="592" spans="17:18">
      <c r="Q592" s="5"/>
      <c r="R592" s="17"/>
    </row>
    <row r="593" spans="17:18">
      <c r="Q593" s="5"/>
      <c r="R593" s="17"/>
    </row>
    <row r="594" spans="17:18">
      <c r="Q594" s="5"/>
      <c r="R594" s="17"/>
    </row>
    <row r="595" spans="17:18">
      <c r="Q595" s="5"/>
      <c r="R595" s="17"/>
    </row>
    <row r="596" spans="17:18">
      <c r="Q596" s="5"/>
      <c r="R596" s="17"/>
    </row>
    <row r="597" spans="17:18">
      <c r="Q597" s="5"/>
      <c r="R597" s="17"/>
    </row>
    <row r="598" spans="17:18">
      <c r="Q598" s="5"/>
      <c r="R598" s="17"/>
    </row>
    <row r="599" spans="17:18">
      <c r="Q599" s="5"/>
      <c r="R599" s="17"/>
    </row>
    <row r="600" spans="17:18">
      <c r="Q600" s="5"/>
      <c r="R600" s="17"/>
    </row>
    <row r="601" spans="17:18">
      <c r="Q601" s="5"/>
      <c r="R601" s="17"/>
    </row>
    <row r="602" spans="17:18">
      <c r="Q602" s="5"/>
      <c r="R602" s="17"/>
    </row>
    <row r="603" spans="17:18">
      <c r="Q603" s="5"/>
      <c r="R603" s="17"/>
    </row>
    <row r="604" spans="17:18">
      <c r="Q604" s="5"/>
      <c r="R604" s="17"/>
    </row>
    <row r="605" spans="17:18">
      <c r="Q605" s="5"/>
      <c r="R605" s="17"/>
    </row>
    <row r="606" spans="17:18">
      <c r="Q606" s="5"/>
      <c r="R606" s="17"/>
    </row>
    <row r="607" spans="17:18">
      <c r="Q607" s="5"/>
      <c r="R607" s="17"/>
    </row>
    <row r="608" spans="17:18">
      <c r="Q608" s="5"/>
      <c r="R608" s="17"/>
    </row>
    <row r="609" spans="17:18">
      <c r="Q609" s="5"/>
      <c r="R609" s="17"/>
    </row>
    <row r="610" spans="17:18">
      <c r="Q610" s="5"/>
      <c r="R610" s="17"/>
    </row>
    <row r="611" spans="17:18">
      <c r="Q611" s="5"/>
      <c r="R611" s="17"/>
    </row>
    <row r="612" spans="17:18">
      <c r="Q612" s="5"/>
      <c r="R612" s="17"/>
    </row>
    <row r="613" spans="17:18">
      <c r="Q613" s="5"/>
      <c r="R613" s="17"/>
    </row>
    <row r="614" spans="17:18">
      <c r="Q614" s="5"/>
      <c r="R614" s="17"/>
    </row>
    <row r="615" spans="17:18">
      <c r="Q615" s="5"/>
      <c r="R615" s="17"/>
    </row>
    <row r="616" spans="17:18">
      <c r="Q616" s="5"/>
      <c r="R616" s="17"/>
    </row>
    <row r="617" spans="17:18">
      <c r="Q617" s="5"/>
      <c r="R617" s="17"/>
    </row>
    <row r="618" spans="17:18">
      <c r="Q618" s="5"/>
      <c r="R618" s="17"/>
    </row>
    <row r="619" spans="17:18">
      <c r="Q619" s="5"/>
      <c r="R619" s="17"/>
    </row>
    <row r="620" spans="17:18">
      <c r="Q620" s="5"/>
      <c r="R620" s="17"/>
    </row>
    <row r="621" spans="17:18">
      <c r="Q621" s="5"/>
      <c r="R621" s="17"/>
    </row>
    <row r="622" spans="17:18">
      <c r="Q622" s="5"/>
      <c r="R622" s="17"/>
    </row>
    <row r="623" spans="17:18">
      <c r="Q623" s="5"/>
      <c r="R623" s="17"/>
    </row>
    <row r="624" spans="17:18">
      <c r="Q624" s="5"/>
      <c r="R624" s="17"/>
    </row>
    <row r="625" spans="17:18">
      <c r="Q625" s="5"/>
      <c r="R625" s="17"/>
    </row>
    <row r="626" spans="17:18">
      <c r="Q626" s="5"/>
      <c r="R626" s="17"/>
    </row>
    <row r="627" spans="17:18">
      <c r="Q627" s="5"/>
      <c r="R627" s="17"/>
    </row>
    <row r="628" spans="17:18">
      <c r="Q628" s="5"/>
      <c r="R628" s="17"/>
    </row>
    <row r="629" spans="17:18">
      <c r="Q629" s="5"/>
      <c r="R629" s="17"/>
    </row>
    <row r="630" spans="17:18">
      <c r="Q630" s="5"/>
      <c r="R630" s="17"/>
    </row>
    <row r="631" spans="17:18">
      <c r="Q631" s="5"/>
      <c r="R631" s="17"/>
    </row>
    <row r="632" spans="17:18">
      <c r="Q632" s="5"/>
      <c r="R632" s="17"/>
    </row>
    <row r="633" spans="17:18">
      <c r="Q633" s="5"/>
      <c r="R633" s="17"/>
    </row>
    <row r="634" spans="17:18">
      <c r="Q634" s="5"/>
      <c r="R634" s="17"/>
    </row>
    <row r="635" spans="17:18">
      <c r="Q635" s="5"/>
      <c r="R635" s="17"/>
    </row>
    <row r="636" spans="17:18">
      <c r="Q636" s="5"/>
      <c r="R636" s="17"/>
    </row>
    <row r="637" spans="17:18">
      <c r="Q637" s="5"/>
      <c r="R637" s="17"/>
    </row>
    <row r="638" spans="17:18">
      <c r="Q638" s="5"/>
      <c r="R638" s="17"/>
    </row>
    <row r="639" spans="17:18">
      <c r="Q639" s="5"/>
      <c r="R639" s="17"/>
    </row>
    <row r="640" spans="17:18">
      <c r="Q640" s="5"/>
      <c r="R640" s="17"/>
    </row>
    <row r="641" spans="17:18">
      <c r="Q641" s="5"/>
      <c r="R641" s="17"/>
    </row>
    <row r="642" spans="17:18">
      <c r="Q642" s="5"/>
      <c r="R642" s="17"/>
    </row>
    <row r="643" spans="17:18">
      <c r="Q643" s="5"/>
      <c r="R643" s="17"/>
    </row>
    <row r="644" spans="17:18">
      <c r="Q644" s="5"/>
      <c r="R644" s="17"/>
    </row>
    <row r="645" spans="17:18">
      <c r="Q645" s="5"/>
      <c r="R645" s="17"/>
    </row>
    <row r="646" spans="17:18">
      <c r="Q646" s="5"/>
      <c r="R646" s="17"/>
    </row>
    <row r="647" spans="17:18">
      <c r="Q647" s="5"/>
      <c r="R647" s="17"/>
    </row>
    <row r="648" spans="17:18">
      <c r="Q648" s="5"/>
      <c r="R648" s="17"/>
    </row>
    <row r="649" spans="17:18">
      <c r="Q649" s="5"/>
      <c r="R649" s="17"/>
    </row>
    <row r="650" spans="17:18">
      <c r="Q650" s="5"/>
      <c r="R650" s="17"/>
    </row>
    <row r="651" spans="17:18">
      <c r="Q651" s="5"/>
      <c r="R651" s="17"/>
    </row>
    <row r="652" spans="17:18">
      <c r="Q652" s="5"/>
      <c r="R652" s="17"/>
    </row>
    <row r="653" spans="17:18">
      <c r="Q653" s="5"/>
      <c r="R653" s="17"/>
    </row>
    <row r="654" spans="17:18">
      <c r="Q654" s="5"/>
      <c r="R654" s="17"/>
    </row>
    <row r="655" spans="17:18">
      <c r="Q655" s="5"/>
      <c r="R655" s="17"/>
    </row>
    <row r="656" spans="17:18">
      <c r="Q656" s="5"/>
      <c r="R656" s="17"/>
    </row>
    <row r="657" spans="17:18">
      <c r="Q657" s="5"/>
      <c r="R657" s="17"/>
    </row>
    <row r="658" spans="17:18">
      <c r="Q658" s="5"/>
      <c r="R658" s="17"/>
    </row>
    <row r="659" spans="17:18">
      <c r="Q659" s="5"/>
      <c r="R659" s="17"/>
    </row>
    <row r="660" spans="17:18">
      <c r="Q660" s="5"/>
      <c r="R660" s="17"/>
    </row>
    <row r="661" spans="17:18">
      <c r="Q661" s="5"/>
      <c r="R661" s="17"/>
    </row>
    <row r="662" spans="17:18">
      <c r="Q662" s="5"/>
      <c r="R662" s="17"/>
    </row>
    <row r="663" spans="17:18">
      <c r="Q663" s="5"/>
      <c r="R663" s="17"/>
    </row>
    <row r="664" spans="17:18">
      <c r="Q664" s="5"/>
      <c r="R664" s="17"/>
    </row>
    <row r="665" spans="17:18">
      <c r="Q665" s="5"/>
      <c r="R665" s="17"/>
    </row>
    <row r="666" spans="17:18">
      <c r="Q666" s="5"/>
      <c r="R666" s="17"/>
    </row>
    <row r="667" spans="17:18">
      <c r="Q667" s="5"/>
      <c r="R667" s="17"/>
    </row>
    <row r="668" spans="17:18">
      <c r="Q668" s="5"/>
      <c r="R668" s="17"/>
    </row>
    <row r="669" spans="17:18">
      <c r="Q669" s="5"/>
      <c r="R669" s="17"/>
    </row>
    <row r="670" spans="17:18">
      <c r="Q670" s="5"/>
      <c r="R670" s="17"/>
    </row>
    <row r="671" spans="17:18">
      <c r="Q671" s="5"/>
      <c r="R671" s="17"/>
    </row>
    <row r="672" spans="17:18">
      <c r="Q672" s="5"/>
      <c r="R672" s="17"/>
    </row>
    <row r="673" spans="17:18">
      <c r="Q673" s="5"/>
      <c r="R673" s="17"/>
    </row>
    <row r="674" spans="17:18">
      <c r="Q674" s="5"/>
      <c r="R674" s="17"/>
    </row>
    <row r="675" spans="17:18">
      <c r="Q675" s="5"/>
      <c r="R675" s="17"/>
    </row>
    <row r="676" spans="17:18">
      <c r="Q676" s="5"/>
      <c r="R676" s="17"/>
    </row>
    <row r="677" spans="17:18">
      <c r="Q677" s="5"/>
      <c r="R677" s="17"/>
    </row>
    <row r="678" spans="17:18">
      <c r="Q678" s="5"/>
      <c r="R678" s="17"/>
    </row>
    <row r="679" spans="17:18">
      <c r="Q679" s="5"/>
      <c r="R679" s="17"/>
    </row>
    <row r="680" spans="17:18">
      <c r="Q680" s="5"/>
      <c r="R680" s="17"/>
    </row>
    <row r="681" spans="17:18">
      <c r="Q681" s="5"/>
      <c r="R681" s="17"/>
    </row>
    <row r="682" spans="17:18">
      <c r="Q682" s="5"/>
      <c r="R682" s="17"/>
    </row>
    <row r="683" spans="17:18">
      <c r="Q683" s="5"/>
      <c r="R683" s="17"/>
    </row>
    <row r="684" spans="17:18">
      <c r="Q684" s="5"/>
      <c r="R684" s="17"/>
    </row>
    <row r="685" spans="17:18">
      <c r="Q685" s="5"/>
      <c r="R685" s="17"/>
    </row>
    <row r="686" spans="17:18">
      <c r="Q686" s="5"/>
      <c r="R686" s="17"/>
    </row>
    <row r="687" spans="17:18">
      <c r="Q687" s="5"/>
      <c r="R687" s="17"/>
    </row>
    <row r="688" spans="17:18">
      <c r="Q688" s="5"/>
      <c r="R688" s="17"/>
    </row>
    <row r="689" spans="17:18">
      <c r="Q689" s="5"/>
      <c r="R689" s="17"/>
    </row>
    <row r="690" spans="17:18">
      <c r="Q690" s="5"/>
      <c r="R690" s="17"/>
    </row>
    <row r="691" spans="17:18">
      <c r="Q691" s="5"/>
      <c r="R691" s="17"/>
    </row>
    <row r="692" spans="17:18">
      <c r="Q692" s="5"/>
      <c r="R692" s="17"/>
    </row>
    <row r="693" spans="17:18">
      <c r="Q693" s="5"/>
      <c r="R693" s="17"/>
    </row>
    <row r="694" spans="17:18">
      <c r="Q694" s="5"/>
      <c r="R694" s="17"/>
    </row>
    <row r="695" spans="17:18">
      <c r="Q695" s="5"/>
      <c r="R695" s="17"/>
    </row>
    <row r="696" spans="17:18">
      <c r="Q696" s="5"/>
      <c r="R696" s="17"/>
    </row>
    <row r="697" spans="17:18">
      <c r="Q697" s="5"/>
      <c r="R697" s="17"/>
    </row>
    <row r="698" spans="17:18">
      <c r="Q698" s="5"/>
      <c r="R698" s="17"/>
    </row>
    <row r="699" spans="17:18">
      <c r="Q699" s="5"/>
      <c r="R699" s="17"/>
    </row>
    <row r="700" spans="17:18">
      <c r="Q700" s="5"/>
      <c r="R700" s="17"/>
    </row>
    <row r="701" spans="17:18">
      <c r="Q701" s="5"/>
      <c r="R701" s="17"/>
    </row>
    <row r="702" spans="17:18">
      <c r="Q702" s="5"/>
      <c r="R702" s="17"/>
    </row>
    <row r="703" spans="17:18">
      <c r="Q703" s="5"/>
      <c r="R703" s="17"/>
    </row>
    <row r="704" spans="17:18">
      <c r="Q704" s="5"/>
      <c r="R704" s="17"/>
    </row>
    <row r="705" spans="17:18">
      <c r="Q705" s="5"/>
      <c r="R705" s="17"/>
    </row>
    <row r="706" spans="17:18">
      <c r="Q706" s="5"/>
      <c r="R706" s="17"/>
    </row>
    <row r="707" spans="17:18">
      <c r="Q707" s="5"/>
      <c r="R707" s="17"/>
    </row>
    <row r="708" spans="17:18">
      <c r="Q708" s="5"/>
      <c r="R708" s="17"/>
    </row>
    <row r="709" spans="17:18">
      <c r="Q709" s="5"/>
      <c r="R709" s="17"/>
    </row>
    <row r="710" spans="17:18">
      <c r="Q710" s="5"/>
      <c r="R710" s="17"/>
    </row>
    <row r="711" spans="17:18">
      <c r="Q711" s="5"/>
      <c r="R711" s="17"/>
    </row>
    <row r="712" spans="17:18">
      <c r="Q712" s="5"/>
      <c r="R712" s="17"/>
    </row>
    <row r="713" spans="17:18">
      <c r="Q713" s="5"/>
      <c r="R713" s="17"/>
    </row>
    <row r="714" spans="17:18">
      <c r="Q714" s="5"/>
      <c r="R714" s="17"/>
    </row>
    <row r="715" spans="17:18">
      <c r="Q715" s="5"/>
      <c r="R715" s="17"/>
    </row>
    <row r="716" spans="17:18">
      <c r="Q716" s="5"/>
      <c r="R716" s="17"/>
    </row>
    <row r="717" spans="17:18">
      <c r="Q717" s="5"/>
      <c r="R717" s="17"/>
    </row>
    <row r="718" spans="17:18">
      <c r="Q718" s="5"/>
      <c r="R718" s="17"/>
    </row>
    <row r="719" spans="17:18">
      <c r="Q719" s="5"/>
      <c r="R719" s="17"/>
    </row>
    <row r="720" spans="17:18">
      <c r="Q720" s="5"/>
      <c r="R720" s="17"/>
    </row>
    <row r="721" spans="17:18">
      <c r="Q721" s="5"/>
      <c r="R721" s="17"/>
    </row>
    <row r="722" spans="17:18">
      <c r="Q722" s="5"/>
      <c r="R722" s="17"/>
    </row>
    <row r="723" spans="17:18">
      <c r="Q723" s="5"/>
      <c r="R723" s="17"/>
    </row>
    <row r="724" spans="17:18">
      <c r="Q724" s="5"/>
      <c r="R724" s="17"/>
    </row>
    <row r="725" spans="17:18">
      <c r="Q725" s="5"/>
      <c r="R725" s="17"/>
    </row>
    <row r="726" spans="17:18">
      <c r="Q726" s="5"/>
      <c r="R726" s="17"/>
    </row>
    <row r="727" spans="17:18">
      <c r="Q727" s="5"/>
      <c r="R727" s="17"/>
    </row>
    <row r="728" spans="17:18">
      <c r="Q728" s="5"/>
      <c r="R728" s="17"/>
    </row>
    <row r="729" spans="17:18">
      <c r="Q729" s="5"/>
      <c r="R729" s="17"/>
    </row>
    <row r="730" spans="17:18">
      <c r="Q730" s="5"/>
      <c r="R730" s="17"/>
    </row>
    <row r="731" spans="17:18">
      <c r="Q731" s="5"/>
      <c r="R731" s="17"/>
    </row>
    <row r="732" spans="17:18">
      <c r="Q732" s="5"/>
      <c r="R732" s="17"/>
    </row>
    <row r="733" spans="17:18">
      <c r="Q733" s="5"/>
      <c r="R733" s="17"/>
    </row>
    <row r="734" spans="17:18">
      <c r="Q734" s="5"/>
      <c r="R734" s="17"/>
    </row>
    <row r="735" spans="17:18">
      <c r="Q735" s="5"/>
      <c r="R735" s="17"/>
    </row>
    <row r="736" spans="17:18">
      <c r="Q736" s="5"/>
      <c r="R736" s="17"/>
    </row>
    <row r="737" spans="17:18">
      <c r="Q737" s="5"/>
      <c r="R737" s="17"/>
    </row>
    <row r="738" spans="17:18">
      <c r="Q738" s="5"/>
      <c r="R738" s="17"/>
    </row>
    <row r="739" spans="17:18">
      <c r="Q739" s="5"/>
      <c r="R739" s="17"/>
    </row>
    <row r="740" spans="17:18">
      <c r="Q740" s="5"/>
      <c r="R740" s="17"/>
    </row>
    <row r="741" spans="17:18">
      <c r="Q741" s="5"/>
      <c r="R741" s="17"/>
    </row>
    <row r="742" spans="17:18">
      <c r="Q742" s="5"/>
      <c r="R742" s="17"/>
    </row>
    <row r="743" spans="17:18">
      <c r="Q743" s="5"/>
      <c r="R743" s="17"/>
    </row>
    <row r="744" spans="17:18">
      <c r="Q744" s="5"/>
      <c r="R744" s="17"/>
    </row>
    <row r="745" spans="17:18">
      <c r="Q745" s="5"/>
      <c r="R745" s="17"/>
    </row>
    <row r="746" spans="17:18">
      <c r="Q746" s="5"/>
      <c r="R746" s="17"/>
    </row>
    <row r="747" spans="17:18">
      <c r="Q747" s="5"/>
      <c r="R747" s="17"/>
    </row>
    <row r="748" spans="17:18">
      <c r="Q748" s="5"/>
      <c r="R748" s="17"/>
    </row>
    <row r="749" spans="17:18">
      <c r="Q749" s="5"/>
      <c r="R749" s="17"/>
    </row>
    <row r="750" spans="17:18">
      <c r="Q750" s="5"/>
      <c r="R750" s="17"/>
    </row>
    <row r="751" spans="17:18">
      <c r="Q751" s="5"/>
      <c r="R751" s="17"/>
    </row>
    <row r="752" spans="17:18">
      <c r="Q752" s="5"/>
      <c r="R752" s="17"/>
    </row>
    <row r="753" spans="17:18">
      <c r="Q753" s="5"/>
      <c r="R753" s="17"/>
    </row>
    <row r="754" spans="17:18">
      <c r="Q754" s="5"/>
      <c r="R754" s="17"/>
    </row>
    <row r="755" spans="17:18">
      <c r="Q755" s="5"/>
      <c r="R755" s="17"/>
    </row>
    <row r="756" spans="17:18">
      <c r="Q756" s="5"/>
      <c r="R756" s="17"/>
    </row>
    <row r="757" spans="17:18">
      <c r="Q757" s="5"/>
      <c r="R757" s="17"/>
    </row>
    <row r="758" spans="17:18">
      <c r="Q758" s="5"/>
      <c r="R758" s="17"/>
    </row>
    <row r="759" spans="17:18">
      <c r="Q759" s="5"/>
      <c r="R759" s="17"/>
    </row>
    <row r="760" spans="17:18">
      <c r="Q760" s="5"/>
      <c r="R760" s="17"/>
    </row>
    <row r="761" spans="17:18">
      <c r="Q761" s="5"/>
      <c r="R761" s="17"/>
    </row>
    <row r="762" spans="17:18">
      <c r="Q762" s="5"/>
      <c r="R762" s="17"/>
    </row>
    <row r="763" spans="17:18">
      <c r="Q763" s="5"/>
      <c r="R763" s="17"/>
    </row>
    <row r="764" spans="17:18">
      <c r="Q764" s="5"/>
      <c r="R764" s="17"/>
    </row>
    <row r="765" spans="17:18">
      <c r="Q765" s="5"/>
      <c r="R765" s="17"/>
    </row>
    <row r="766" spans="17:18">
      <c r="Q766" s="5"/>
      <c r="R766" s="17"/>
    </row>
    <row r="767" spans="17:18">
      <c r="Q767" s="5"/>
      <c r="R767" s="17"/>
    </row>
    <row r="768" spans="17:18">
      <c r="Q768" s="5"/>
      <c r="R768" s="17"/>
    </row>
    <row r="769" spans="17:18">
      <c r="Q769" s="5"/>
      <c r="R769" s="17"/>
    </row>
    <row r="770" spans="17:18">
      <c r="Q770" s="5"/>
      <c r="R770" s="17"/>
    </row>
    <row r="771" spans="17:18">
      <c r="Q771" s="5"/>
      <c r="R771" s="17"/>
    </row>
    <row r="772" spans="17:18">
      <c r="Q772" s="5"/>
      <c r="R772" s="17"/>
    </row>
    <row r="773" spans="17:18">
      <c r="Q773" s="5"/>
      <c r="R773" s="17"/>
    </row>
    <row r="774" spans="17:18">
      <c r="Q774" s="5"/>
      <c r="R774" s="17"/>
    </row>
    <row r="775" spans="17:18">
      <c r="Q775" s="5"/>
      <c r="R775" s="17"/>
    </row>
    <row r="776" spans="17:18">
      <c r="Q776" s="5"/>
      <c r="R776" s="17"/>
    </row>
    <row r="777" spans="17:18">
      <c r="Q777" s="5"/>
      <c r="R777" s="17"/>
    </row>
    <row r="778" spans="17:18">
      <c r="Q778" s="5"/>
      <c r="R778" s="17"/>
    </row>
    <row r="779" spans="17:18">
      <c r="Q779" s="5"/>
      <c r="R779" s="17"/>
    </row>
    <row r="780" spans="17:18">
      <c r="Q780" s="5"/>
      <c r="R780" s="17"/>
    </row>
    <row r="781" spans="17:18">
      <c r="Q781" s="5"/>
      <c r="R781" s="17"/>
    </row>
    <row r="782" spans="17:18">
      <c r="Q782" s="5"/>
      <c r="R782" s="17"/>
    </row>
    <row r="783" spans="17:18">
      <c r="Q783" s="5"/>
      <c r="R783" s="17"/>
    </row>
    <row r="784" spans="17:18">
      <c r="Q784" s="5"/>
      <c r="R784" s="17"/>
    </row>
    <row r="785" spans="17:18">
      <c r="Q785" s="5"/>
      <c r="R785" s="17"/>
    </row>
    <row r="786" spans="17:18">
      <c r="Q786" s="5"/>
      <c r="R786" s="17"/>
    </row>
    <row r="787" spans="17:18">
      <c r="Q787" s="5"/>
      <c r="R787" s="17"/>
    </row>
    <row r="788" spans="17:18">
      <c r="Q788" s="5"/>
      <c r="R788" s="17"/>
    </row>
    <row r="789" spans="17:18">
      <c r="Q789" s="5"/>
      <c r="R789" s="17"/>
    </row>
    <row r="790" spans="17:18">
      <c r="Q790" s="5"/>
      <c r="R790" s="17"/>
    </row>
    <row r="791" spans="17:18">
      <c r="Q791" s="5"/>
      <c r="R791" s="17"/>
    </row>
    <row r="792" spans="17:18">
      <c r="Q792" s="5"/>
      <c r="R792" s="17"/>
    </row>
    <row r="793" spans="17:18">
      <c r="Q793" s="5"/>
      <c r="R793" s="17"/>
    </row>
    <row r="794" spans="17:18">
      <c r="Q794" s="5"/>
      <c r="R794" s="17"/>
    </row>
    <row r="795" spans="17:18">
      <c r="Q795" s="5"/>
      <c r="R795" s="17"/>
    </row>
    <row r="796" spans="17:18">
      <c r="Q796" s="5"/>
      <c r="R796" s="17"/>
    </row>
    <row r="797" spans="17:18">
      <c r="Q797" s="5"/>
      <c r="R797" s="17"/>
    </row>
    <row r="798" spans="17:18">
      <c r="Q798" s="5"/>
      <c r="R798" s="17"/>
    </row>
    <row r="799" spans="17:18">
      <c r="Q799" s="5"/>
      <c r="R799" s="17"/>
    </row>
    <row r="800" spans="17:18">
      <c r="Q800" s="5"/>
      <c r="R800" s="17"/>
    </row>
    <row r="801" spans="17:18">
      <c r="Q801" s="5"/>
      <c r="R801" s="17"/>
    </row>
    <row r="802" spans="17:18">
      <c r="Q802" s="5"/>
      <c r="R802" s="17"/>
    </row>
    <row r="803" spans="17:18">
      <c r="Q803" s="5"/>
      <c r="R803" s="17"/>
    </row>
    <row r="804" spans="17:18">
      <c r="Q804" s="5"/>
      <c r="R804" s="17"/>
    </row>
    <row r="805" spans="17:18">
      <c r="Q805" s="5"/>
      <c r="R805" s="17"/>
    </row>
    <row r="806" spans="17:18">
      <c r="Q806" s="5"/>
      <c r="R806" s="17"/>
    </row>
    <row r="807" spans="17:18">
      <c r="Q807" s="5"/>
      <c r="R807" s="17"/>
    </row>
    <row r="808" spans="17:18">
      <c r="Q808" s="5"/>
      <c r="R808" s="17"/>
    </row>
    <row r="809" spans="17:18">
      <c r="Q809" s="5"/>
      <c r="R809" s="17"/>
    </row>
    <row r="810" spans="17:18">
      <c r="Q810" s="5"/>
      <c r="R810" s="17"/>
    </row>
    <row r="811" spans="17:18">
      <c r="Q811" s="5"/>
      <c r="R811" s="17"/>
    </row>
    <row r="812" spans="17:18">
      <c r="Q812" s="5"/>
      <c r="R812" s="17"/>
    </row>
    <row r="813" spans="17:18">
      <c r="Q813" s="5"/>
      <c r="R813" s="17"/>
    </row>
    <row r="814" spans="17:18">
      <c r="Q814" s="5"/>
      <c r="R814" s="17"/>
    </row>
    <row r="815" spans="17:18">
      <c r="Q815" s="5"/>
      <c r="R815" s="17"/>
    </row>
    <row r="816" spans="17:18">
      <c r="Q816" s="5"/>
      <c r="R816" s="17"/>
    </row>
    <row r="817" spans="17:18">
      <c r="Q817" s="5"/>
      <c r="R817" s="17"/>
    </row>
    <row r="818" spans="17:18">
      <c r="Q818" s="5"/>
      <c r="R818" s="17"/>
    </row>
    <row r="819" spans="17:18">
      <c r="Q819" s="5"/>
      <c r="R819" s="17"/>
    </row>
    <row r="820" spans="17:18">
      <c r="Q820" s="5"/>
      <c r="R820" s="17"/>
    </row>
    <row r="821" spans="17:18">
      <c r="Q821" s="5"/>
      <c r="R821" s="17"/>
    </row>
    <row r="822" spans="17:18">
      <c r="Q822" s="5"/>
      <c r="R822" s="17"/>
    </row>
    <row r="823" spans="17:18">
      <c r="Q823" s="5"/>
      <c r="R823" s="17"/>
    </row>
    <row r="824" spans="17:18">
      <c r="Q824" s="5"/>
      <c r="R824" s="17"/>
    </row>
    <row r="825" spans="17:18">
      <c r="Q825" s="5"/>
      <c r="R825" s="17"/>
    </row>
    <row r="826" spans="17:18">
      <c r="Q826" s="5"/>
      <c r="R826" s="17"/>
    </row>
    <row r="827" spans="17:18">
      <c r="Q827" s="5"/>
      <c r="R827" s="17"/>
    </row>
    <row r="828" spans="17:18">
      <c r="Q828" s="5"/>
      <c r="R828" s="17"/>
    </row>
    <row r="829" spans="17:18">
      <c r="Q829" s="5"/>
      <c r="R829" s="17"/>
    </row>
    <row r="830" spans="17:18">
      <c r="Q830" s="5"/>
      <c r="R830" s="17"/>
    </row>
    <row r="831" spans="17:18">
      <c r="Q831" s="5"/>
      <c r="R831" s="17"/>
    </row>
    <row r="832" spans="17:18">
      <c r="Q832" s="5"/>
      <c r="R832" s="17"/>
    </row>
    <row r="833" spans="17:18">
      <c r="Q833" s="5"/>
      <c r="R833" s="17"/>
    </row>
    <row r="834" spans="17:18">
      <c r="Q834" s="5"/>
      <c r="R834" s="17"/>
    </row>
    <row r="835" spans="17:18">
      <c r="Q835" s="5"/>
      <c r="R835" s="17"/>
    </row>
    <row r="836" spans="17:18">
      <c r="Q836" s="5"/>
      <c r="R836" s="17"/>
    </row>
    <row r="837" spans="17:18">
      <c r="Q837" s="5"/>
      <c r="R837" s="17"/>
    </row>
    <row r="838" spans="17:18">
      <c r="Q838" s="5"/>
      <c r="R838" s="17"/>
    </row>
    <row r="839" spans="17:18">
      <c r="Q839" s="5"/>
      <c r="R839" s="17"/>
    </row>
    <row r="840" spans="17:18">
      <c r="Q840" s="5"/>
      <c r="R840" s="17"/>
    </row>
    <row r="841" spans="17:18">
      <c r="Q841" s="5"/>
      <c r="R841" s="17"/>
    </row>
    <row r="842" spans="17:18">
      <c r="Q842" s="5"/>
      <c r="R842" s="17"/>
    </row>
    <row r="843" spans="17:18">
      <c r="Q843" s="5"/>
      <c r="R843" s="17"/>
    </row>
    <row r="844" spans="17:18">
      <c r="Q844" s="5"/>
      <c r="R844" s="17"/>
    </row>
    <row r="845" spans="17:18">
      <c r="Q845" s="5"/>
      <c r="R845" s="17"/>
    </row>
    <row r="846" spans="17:18">
      <c r="Q846" s="5"/>
      <c r="R846" s="17"/>
    </row>
    <row r="847" spans="17:18">
      <c r="Q847" s="5"/>
      <c r="R847" s="17"/>
    </row>
    <row r="848" spans="17:18">
      <c r="Q848" s="5"/>
      <c r="R848" s="17"/>
    </row>
    <row r="849" spans="17:18">
      <c r="Q849" s="5"/>
      <c r="R849" s="17"/>
    </row>
    <row r="850" spans="17:18">
      <c r="Q850" s="5"/>
      <c r="R850" s="17"/>
    </row>
    <row r="851" spans="17:18">
      <c r="Q851" s="5"/>
      <c r="R851" s="17"/>
    </row>
    <row r="852" spans="17:18">
      <c r="Q852" s="5"/>
      <c r="R852" s="17"/>
    </row>
    <row r="853" spans="17:18">
      <c r="Q853" s="5"/>
      <c r="R853" s="17"/>
    </row>
    <row r="854" spans="17:18">
      <c r="Q854" s="5"/>
      <c r="R854" s="17"/>
    </row>
    <row r="855" spans="17:18">
      <c r="Q855" s="5"/>
      <c r="R855" s="17"/>
    </row>
    <row r="856" spans="17:18">
      <c r="Q856" s="5"/>
      <c r="R856" s="17"/>
    </row>
    <row r="857" spans="17:18">
      <c r="Q857" s="5"/>
      <c r="R857" s="17"/>
    </row>
    <row r="858" spans="17:18">
      <c r="Q858" s="5"/>
      <c r="R858" s="17"/>
    </row>
    <row r="859" spans="17:18">
      <c r="Q859" s="5"/>
      <c r="R859" s="17"/>
    </row>
    <row r="860" spans="17:18">
      <c r="Q860" s="5"/>
      <c r="R860" s="17"/>
    </row>
    <row r="861" spans="17:18">
      <c r="Q861" s="5"/>
      <c r="R861" s="17"/>
    </row>
    <row r="862" spans="17:18">
      <c r="Q862" s="5"/>
      <c r="R862" s="17"/>
    </row>
    <row r="863" spans="17:18">
      <c r="Q863" s="5"/>
      <c r="R863" s="17"/>
    </row>
    <row r="864" spans="17:18">
      <c r="Q864" s="5"/>
      <c r="R864" s="17"/>
    </row>
    <row r="865" spans="17:18">
      <c r="Q865" s="5"/>
      <c r="R865" s="17"/>
    </row>
    <row r="866" spans="17:18">
      <c r="Q866" s="5"/>
      <c r="R866" s="17"/>
    </row>
    <row r="867" spans="17:18">
      <c r="Q867" s="5"/>
      <c r="R867" s="17"/>
    </row>
    <row r="868" spans="17:18">
      <c r="Q868" s="5"/>
      <c r="R868" s="17"/>
    </row>
    <row r="869" spans="17:18">
      <c r="Q869" s="5"/>
      <c r="R869" s="17"/>
    </row>
    <row r="870" spans="17:18">
      <c r="Q870" s="5"/>
      <c r="R870" s="17"/>
    </row>
    <row r="871" spans="17:18">
      <c r="Q871" s="5"/>
      <c r="R871" s="17"/>
    </row>
    <row r="872" spans="17:18">
      <c r="Q872" s="5"/>
      <c r="R872" s="17"/>
    </row>
    <row r="873" spans="17:18">
      <c r="Q873" s="5"/>
      <c r="R873" s="17"/>
    </row>
    <row r="874" spans="17:18">
      <c r="Q874" s="5"/>
      <c r="R874" s="17"/>
    </row>
    <row r="875" spans="17:18">
      <c r="Q875" s="5"/>
      <c r="R875" s="17"/>
    </row>
    <row r="876" spans="17:18">
      <c r="Q876" s="5"/>
      <c r="R876" s="17"/>
    </row>
    <row r="877" spans="17:18">
      <c r="Q877" s="5"/>
      <c r="R877" s="17"/>
    </row>
    <row r="878" spans="17:18">
      <c r="Q878" s="5"/>
      <c r="R878" s="17"/>
    </row>
    <row r="879" spans="17:18">
      <c r="Q879" s="5"/>
      <c r="R879" s="17"/>
    </row>
    <row r="880" spans="17:18">
      <c r="Q880" s="5"/>
      <c r="R880" s="17"/>
    </row>
    <row r="881" spans="17:18">
      <c r="Q881" s="5"/>
      <c r="R881" s="17"/>
    </row>
    <row r="882" spans="17:18">
      <c r="Q882" s="5"/>
      <c r="R882" s="17"/>
    </row>
    <row r="883" spans="17:18">
      <c r="Q883" s="5"/>
      <c r="R883" s="17"/>
    </row>
    <row r="884" spans="17:18">
      <c r="Q884" s="5"/>
      <c r="R884" s="17"/>
    </row>
    <row r="885" spans="17:18">
      <c r="Q885" s="5"/>
      <c r="R885" s="17"/>
    </row>
    <row r="886" spans="17:18">
      <c r="Q886" s="5"/>
      <c r="R886" s="17"/>
    </row>
    <row r="887" spans="17:18">
      <c r="Q887" s="5"/>
      <c r="R887" s="17"/>
    </row>
    <row r="888" spans="17:18">
      <c r="Q888" s="5"/>
      <c r="R888" s="17"/>
    </row>
    <row r="889" spans="17:18">
      <c r="Q889" s="5"/>
      <c r="R889" s="17"/>
    </row>
    <row r="890" spans="17:18">
      <c r="Q890" s="5"/>
      <c r="R890" s="17"/>
    </row>
    <row r="891" spans="17:18">
      <c r="Q891" s="5"/>
      <c r="R891" s="17"/>
    </row>
    <row r="892" spans="17:18">
      <c r="Q892" s="5"/>
      <c r="R892" s="17"/>
    </row>
    <row r="893" spans="17:18">
      <c r="Q893" s="5"/>
      <c r="R893" s="17"/>
    </row>
    <row r="894" spans="17:18">
      <c r="Q894" s="5"/>
      <c r="R894" s="17"/>
    </row>
    <row r="895" spans="17:18">
      <c r="Q895" s="5"/>
      <c r="R895" s="17"/>
    </row>
    <row r="896" spans="17:18">
      <c r="Q896" s="5"/>
      <c r="R896" s="17"/>
    </row>
    <row r="897" spans="17:18">
      <c r="Q897" s="5"/>
      <c r="R897" s="17"/>
    </row>
    <row r="898" spans="17:18">
      <c r="Q898" s="5"/>
      <c r="R898" s="17"/>
    </row>
    <row r="899" spans="17:18">
      <c r="Q899" s="5"/>
      <c r="R899" s="17"/>
    </row>
    <row r="900" spans="17:18">
      <c r="Q900" s="5"/>
      <c r="R900" s="17"/>
    </row>
    <row r="901" spans="17:18">
      <c r="Q901" s="5"/>
      <c r="R901" s="17"/>
    </row>
    <row r="902" spans="17:18">
      <c r="Q902" s="5"/>
      <c r="R902" s="17"/>
    </row>
    <row r="903" spans="17:18">
      <c r="Q903" s="5"/>
      <c r="R903" s="17"/>
    </row>
    <row r="904" spans="17:18">
      <c r="Q904" s="5"/>
      <c r="R904" s="17"/>
    </row>
    <row r="905" spans="17:18">
      <c r="Q905" s="5"/>
      <c r="R905" s="17"/>
    </row>
    <row r="906" spans="17:18">
      <c r="Q906" s="5"/>
      <c r="R906" s="17"/>
    </row>
    <row r="907" spans="17:18">
      <c r="Q907" s="5"/>
      <c r="R907" s="17"/>
    </row>
    <row r="908" spans="17:18">
      <c r="Q908" s="5"/>
      <c r="R908" s="17"/>
    </row>
    <row r="909" spans="17:18">
      <c r="Q909" s="5"/>
      <c r="R909" s="17"/>
    </row>
    <row r="910" spans="17:18">
      <c r="Q910" s="5"/>
      <c r="R910" s="17"/>
    </row>
    <row r="911" spans="17:18">
      <c r="Q911" s="5"/>
      <c r="R911" s="17"/>
    </row>
    <row r="912" spans="17:18">
      <c r="Q912" s="5"/>
      <c r="R912" s="17"/>
    </row>
    <row r="913" spans="17:18">
      <c r="Q913" s="5"/>
      <c r="R913" s="17"/>
    </row>
    <row r="914" spans="17:18">
      <c r="Q914" s="5"/>
      <c r="R914" s="17"/>
    </row>
    <row r="915" spans="17:18">
      <c r="Q915" s="5"/>
      <c r="R915" s="17"/>
    </row>
    <row r="916" spans="17:18">
      <c r="Q916" s="5"/>
      <c r="R916" s="17"/>
    </row>
    <row r="917" spans="17:18">
      <c r="Q917" s="5"/>
      <c r="R917" s="17"/>
    </row>
    <row r="918" spans="17:18">
      <c r="Q918" s="5"/>
      <c r="R918" s="17"/>
    </row>
    <row r="919" spans="17:18">
      <c r="Q919" s="5"/>
      <c r="R919" s="17"/>
    </row>
    <row r="920" spans="17:18">
      <c r="Q920" s="5"/>
      <c r="R920" s="17"/>
    </row>
    <row r="921" spans="17:18">
      <c r="Q921" s="5"/>
      <c r="R921" s="17"/>
    </row>
    <row r="922" spans="17:18">
      <c r="Q922" s="5"/>
      <c r="R922" s="17"/>
    </row>
    <row r="923" spans="17:18">
      <c r="Q923" s="5"/>
      <c r="R923" s="17"/>
    </row>
    <row r="924" spans="17:18">
      <c r="Q924" s="5"/>
      <c r="R924" s="17"/>
    </row>
    <row r="925" spans="17:18">
      <c r="Q925" s="5"/>
      <c r="R925" s="17"/>
    </row>
    <row r="926" spans="17:18">
      <c r="Q926" s="5"/>
      <c r="R926" s="17"/>
    </row>
    <row r="927" spans="17:18">
      <c r="Q927" s="5"/>
      <c r="R927" s="17"/>
    </row>
    <row r="928" spans="17:18">
      <c r="Q928" s="5"/>
      <c r="R928" s="17"/>
    </row>
    <row r="929" spans="17:18">
      <c r="Q929" s="5"/>
      <c r="R929" s="17"/>
    </row>
    <row r="930" spans="17:18">
      <c r="Q930" s="5"/>
      <c r="R930" s="17"/>
    </row>
    <row r="931" spans="17:18">
      <c r="Q931" s="5"/>
      <c r="R931" s="17"/>
    </row>
    <row r="932" spans="17:18">
      <c r="Q932" s="5"/>
      <c r="R932" s="17"/>
    </row>
    <row r="933" spans="17:18">
      <c r="Q933" s="5"/>
      <c r="R933" s="17"/>
    </row>
    <row r="934" spans="17:18">
      <c r="Q934" s="5"/>
      <c r="R934" s="17"/>
    </row>
    <row r="935" spans="17:18">
      <c r="Q935" s="5"/>
      <c r="R935" s="17"/>
    </row>
    <row r="936" spans="17:18">
      <c r="Q936" s="5"/>
      <c r="R936" s="17"/>
    </row>
    <row r="937" spans="17:18">
      <c r="Q937" s="5"/>
      <c r="R937" s="17"/>
    </row>
    <row r="938" spans="17:18">
      <c r="Q938" s="5"/>
      <c r="R938" s="17"/>
    </row>
    <row r="939" spans="17:18">
      <c r="Q939" s="5"/>
      <c r="R939" s="17"/>
    </row>
    <row r="940" spans="17:18">
      <c r="Q940" s="5"/>
      <c r="R940" s="17"/>
    </row>
    <row r="941" spans="17:18">
      <c r="Q941" s="5"/>
      <c r="R941" s="17"/>
    </row>
    <row r="942" spans="17:18">
      <c r="Q942" s="5"/>
      <c r="R942" s="17"/>
    </row>
    <row r="943" spans="17:18">
      <c r="Q943" s="5"/>
      <c r="R943" s="17"/>
    </row>
    <row r="944" spans="17:18">
      <c r="Q944" s="5"/>
      <c r="R944" s="17"/>
    </row>
    <row r="945" spans="17:18">
      <c r="Q945" s="5"/>
      <c r="R945" s="17"/>
    </row>
    <row r="946" spans="17:18">
      <c r="Q946" s="5"/>
      <c r="R946" s="17"/>
    </row>
    <row r="947" spans="17:18">
      <c r="Q947" s="5"/>
      <c r="R947" s="17"/>
    </row>
    <row r="948" spans="17:18">
      <c r="Q948" s="5"/>
      <c r="R948" s="17"/>
    </row>
    <row r="949" spans="17:18">
      <c r="Q949" s="5"/>
      <c r="R949" s="17"/>
    </row>
    <row r="950" spans="17:18">
      <c r="Q950" s="5"/>
      <c r="R950" s="17"/>
    </row>
    <row r="951" spans="17:18">
      <c r="Q951" s="5"/>
      <c r="R951" s="17"/>
    </row>
    <row r="952" spans="17:18">
      <c r="Q952" s="5"/>
      <c r="R952" s="17"/>
    </row>
    <row r="953" spans="17:18">
      <c r="Q953" s="5"/>
      <c r="R953" s="17"/>
    </row>
    <row r="954" spans="17:18">
      <c r="Q954" s="5"/>
      <c r="R954" s="17"/>
    </row>
    <row r="955" spans="17:18">
      <c r="Q955" s="5"/>
      <c r="R955" s="17"/>
    </row>
    <row r="956" spans="17:18">
      <c r="Q956" s="5"/>
      <c r="R956" s="17"/>
    </row>
    <row r="957" spans="17:18">
      <c r="Q957" s="5"/>
      <c r="R957" s="17"/>
    </row>
    <row r="958" spans="17:18">
      <c r="Q958" s="5"/>
      <c r="R958" s="17"/>
    </row>
    <row r="959" spans="17:18">
      <c r="Q959" s="5"/>
      <c r="R959" s="17"/>
    </row>
    <row r="960" spans="17:18">
      <c r="Q960" s="5"/>
      <c r="R960" s="17"/>
    </row>
    <row r="961" spans="17:18">
      <c r="Q961" s="5"/>
      <c r="R961" s="17"/>
    </row>
    <row r="962" spans="17:18">
      <c r="Q962" s="5"/>
      <c r="R962" s="17"/>
    </row>
    <row r="963" spans="17:18">
      <c r="Q963" s="5"/>
      <c r="R963" s="17"/>
    </row>
    <row r="964" spans="17:18">
      <c r="Q964" s="5"/>
      <c r="R964" s="17"/>
    </row>
    <row r="965" spans="17:18">
      <c r="Q965" s="5"/>
      <c r="R965" s="17"/>
    </row>
    <row r="966" spans="17:18">
      <c r="Q966" s="5"/>
      <c r="R966" s="17"/>
    </row>
    <row r="967" spans="17:18">
      <c r="Q967" s="5"/>
      <c r="R967" s="17"/>
    </row>
    <row r="968" spans="17:18">
      <c r="Q968" s="5"/>
      <c r="R968" s="17"/>
    </row>
    <row r="969" spans="17:18">
      <c r="Q969" s="5"/>
      <c r="R969" s="17"/>
    </row>
    <row r="970" spans="17:18">
      <c r="Q970" s="5"/>
      <c r="R970" s="17"/>
    </row>
    <row r="971" spans="17:18">
      <c r="Q971" s="5"/>
      <c r="R971" s="17"/>
    </row>
    <row r="972" spans="17:18">
      <c r="Q972" s="5"/>
      <c r="R972" s="17"/>
    </row>
    <row r="973" spans="17:18">
      <c r="Q973" s="5"/>
      <c r="R973" s="17"/>
    </row>
    <row r="974" spans="17:18">
      <c r="Q974" s="5"/>
      <c r="R974" s="17"/>
    </row>
    <row r="975" spans="17:18">
      <c r="Q975" s="5"/>
      <c r="R975" s="17"/>
    </row>
    <row r="976" spans="17:18">
      <c r="Q976" s="5"/>
      <c r="R976" s="17"/>
    </row>
    <row r="977" spans="17:18">
      <c r="Q977" s="5"/>
      <c r="R977" s="17"/>
    </row>
    <row r="978" spans="17:18">
      <c r="Q978" s="5"/>
      <c r="R978" s="17"/>
    </row>
    <row r="979" spans="17:18">
      <c r="Q979" s="5"/>
      <c r="R979" s="17"/>
    </row>
    <row r="980" spans="17:18">
      <c r="Q980" s="5"/>
      <c r="R980" s="17"/>
    </row>
    <row r="981" spans="17:18">
      <c r="Q981" s="5"/>
      <c r="R981" s="17"/>
    </row>
    <row r="982" spans="17:18">
      <c r="Q982" s="5"/>
      <c r="R982" s="17"/>
    </row>
    <row r="983" spans="17:18">
      <c r="Q983" s="5"/>
      <c r="R983" s="17"/>
    </row>
    <row r="984" spans="17:18">
      <c r="Q984" s="5"/>
      <c r="R984" s="17"/>
    </row>
    <row r="985" spans="17:18">
      <c r="Q985" s="5"/>
      <c r="R985" s="17"/>
    </row>
    <row r="986" spans="17:18">
      <c r="Q986" s="5"/>
      <c r="R986" s="17"/>
    </row>
    <row r="987" spans="17:18">
      <c r="Q987" s="5"/>
      <c r="R987" s="17"/>
    </row>
    <row r="988" spans="17:18">
      <c r="Q988" s="5"/>
      <c r="R988" s="17"/>
    </row>
    <row r="989" spans="17:18">
      <c r="Q989" s="5"/>
      <c r="R989" s="17"/>
    </row>
    <row r="990" spans="17:18">
      <c r="Q990" s="5"/>
      <c r="R990" s="17"/>
    </row>
    <row r="991" spans="17:18">
      <c r="Q991" s="5"/>
      <c r="R991" s="17"/>
    </row>
    <row r="992" spans="17:18">
      <c r="Q992" s="5"/>
      <c r="R992" s="17"/>
    </row>
    <row r="993" spans="17:18">
      <c r="Q993" s="5"/>
      <c r="R993" s="17"/>
    </row>
    <row r="994" spans="17:18">
      <c r="Q994" s="5"/>
      <c r="R994" s="17"/>
    </row>
    <row r="995" spans="17:18">
      <c r="Q995" s="5"/>
      <c r="R995" s="17"/>
    </row>
    <row r="996" spans="17:18">
      <c r="Q996" s="5"/>
      <c r="R996" s="17"/>
    </row>
    <row r="997" spans="17:18">
      <c r="Q997" s="5"/>
      <c r="R997" s="17"/>
    </row>
    <row r="998" spans="17:18">
      <c r="Q998" s="5"/>
      <c r="R998" s="17"/>
    </row>
    <row r="999" spans="17:18">
      <c r="Q999" s="5"/>
      <c r="R999" s="17"/>
    </row>
    <row r="1000" spans="17:18">
      <c r="Q1000" s="5"/>
      <c r="R1000" s="17"/>
    </row>
    <row r="1001" spans="17:18">
      <c r="Q1001" s="5"/>
      <c r="R1001" s="17"/>
    </row>
    <row r="1002" spans="17:18">
      <c r="Q1002" s="5"/>
      <c r="R1002" s="17"/>
    </row>
    <row r="1003" spans="17:18">
      <c r="Q1003" s="5"/>
      <c r="R1003" s="17"/>
    </row>
    <row r="1004" spans="17:18">
      <c r="Q1004" s="5"/>
      <c r="R1004" s="17"/>
    </row>
    <row r="1005" spans="17:18">
      <c r="Q1005" s="5"/>
      <c r="R1005" s="17"/>
    </row>
    <row r="1006" spans="17:18">
      <c r="Q1006" s="5"/>
      <c r="R1006" s="17"/>
    </row>
    <row r="1007" spans="17:18">
      <c r="Q1007" s="5"/>
      <c r="R1007" s="17"/>
    </row>
    <row r="1008" spans="17:18">
      <c r="Q1008" s="5"/>
      <c r="R1008" s="17"/>
    </row>
    <row r="1009" spans="17:18">
      <c r="Q1009" s="5"/>
      <c r="R1009" s="17"/>
    </row>
    <row r="1010" spans="17:18">
      <c r="Q1010" s="5"/>
      <c r="R1010" s="17"/>
    </row>
    <row r="1011" spans="17:18">
      <c r="Q1011" s="5"/>
      <c r="R1011" s="17"/>
    </row>
    <row r="1012" spans="17:18">
      <c r="Q1012" s="5"/>
      <c r="R1012" s="17"/>
    </row>
    <row r="1013" spans="17:18">
      <c r="Q1013" s="5"/>
      <c r="R1013" s="17"/>
    </row>
    <row r="1014" spans="17:18">
      <c r="Q1014" s="5"/>
      <c r="R1014" s="17"/>
    </row>
    <row r="1015" spans="17:18">
      <c r="Q1015" s="5"/>
      <c r="R1015" s="17"/>
    </row>
    <row r="1016" spans="17:18">
      <c r="Q1016" s="5"/>
      <c r="R1016" s="17"/>
    </row>
    <row r="1017" spans="17:18">
      <c r="Q1017" s="5"/>
      <c r="R1017" s="17"/>
    </row>
    <row r="1018" spans="17:18">
      <c r="Q1018" s="5"/>
      <c r="R1018" s="17"/>
    </row>
    <row r="1019" spans="17:18">
      <c r="Q1019" s="5"/>
      <c r="R1019" s="17"/>
    </row>
    <row r="1020" spans="17:18">
      <c r="Q1020" s="5"/>
      <c r="R1020" s="17"/>
    </row>
    <row r="1021" spans="17:18">
      <c r="Q1021" s="5"/>
      <c r="R1021" s="17"/>
    </row>
    <row r="1022" spans="17:18">
      <c r="Q1022" s="5"/>
      <c r="R1022" s="17"/>
    </row>
    <row r="1023" spans="17:18">
      <c r="Q1023" s="5"/>
      <c r="R1023" s="17"/>
    </row>
    <row r="1024" spans="17:18">
      <c r="Q1024" s="5"/>
      <c r="R1024" s="17"/>
    </row>
    <row r="1025" spans="17:18">
      <c r="Q1025" s="5"/>
      <c r="R1025" s="17"/>
    </row>
    <row r="1026" spans="17:18">
      <c r="Q1026" s="5"/>
      <c r="R1026" s="17"/>
    </row>
    <row r="1027" spans="17:18">
      <c r="Q1027" s="5"/>
      <c r="R1027" s="17"/>
    </row>
    <row r="1028" spans="17:18">
      <c r="Q1028" s="5"/>
      <c r="R1028" s="17"/>
    </row>
    <row r="1029" spans="17:18">
      <c r="Q1029" s="5"/>
      <c r="R1029" s="17"/>
    </row>
    <row r="1030" spans="17:18">
      <c r="Q1030" s="5"/>
      <c r="R1030" s="17"/>
    </row>
    <row r="1031" spans="17:18">
      <c r="Q1031" s="5"/>
      <c r="R1031" s="17"/>
    </row>
    <row r="1032" spans="17:18">
      <c r="Q1032" s="5"/>
      <c r="R1032" s="17"/>
    </row>
    <row r="1033" spans="17:18">
      <c r="Q1033" s="5"/>
      <c r="R1033" s="17"/>
    </row>
    <row r="1034" spans="17:18">
      <c r="Q1034" s="5"/>
      <c r="R1034" s="17"/>
    </row>
    <row r="1035" spans="17:18">
      <c r="Q1035" s="5"/>
      <c r="R1035" s="17"/>
    </row>
    <row r="1036" spans="17:18">
      <c r="Q1036" s="5"/>
      <c r="R1036" s="17"/>
    </row>
    <row r="1037" spans="17:18">
      <c r="Q1037" s="5"/>
      <c r="R1037" s="17"/>
    </row>
    <row r="1038" spans="17:18">
      <c r="Q1038" s="5"/>
      <c r="R1038" s="17"/>
    </row>
    <row r="1039" spans="17:18">
      <c r="Q1039" s="5"/>
      <c r="R1039" s="17"/>
    </row>
    <row r="1040" spans="17:18">
      <c r="Q1040" s="5"/>
      <c r="R1040" s="17"/>
    </row>
    <row r="1041" spans="17:18">
      <c r="Q1041" s="5"/>
      <c r="R1041" s="17"/>
    </row>
    <row r="1042" spans="17:18">
      <c r="Q1042" s="5"/>
      <c r="R1042" s="17"/>
    </row>
    <row r="1043" spans="17:18">
      <c r="Q1043" s="5"/>
      <c r="R1043" s="17"/>
    </row>
    <row r="1044" spans="17:18">
      <c r="Q1044" s="5"/>
      <c r="R1044" s="17"/>
    </row>
    <row r="1045" spans="17:18">
      <c r="Q1045" s="5"/>
      <c r="R1045" s="17"/>
    </row>
    <row r="1046" spans="17:18">
      <c r="Q1046" s="5"/>
      <c r="R1046" s="17"/>
    </row>
    <row r="1047" spans="17:18">
      <c r="Q1047" s="5"/>
      <c r="R1047" s="17"/>
    </row>
    <row r="1048" spans="17:18">
      <c r="Q1048" s="5"/>
      <c r="R1048" s="17"/>
    </row>
    <row r="1049" spans="17:18">
      <c r="Q1049" s="5"/>
      <c r="R1049" s="17"/>
    </row>
    <row r="1050" spans="17:18">
      <c r="Q1050" s="5"/>
      <c r="R1050" s="17"/>
    </row>
    <row r="1051" spans="17:18">
      <c r="Q1051" s="5"/>
      <c r="R1051" s="17"/>
    </row>
    <row r="1052" spans="17:18">
      <c r="Q1052" s="5"/>
      <c r="R1052" s="17"/>
    </row>
    <row r="1053" spans="17:18">
      <c r="Q1053" s="5"/>
      <c r="R1053" s="17"/>
    </row>
    <row r="1054" spans="17:18">
      <c r="Q1054" s="5"/>
      <c r="R1054" s="17"/>
    </row>
    <row r="1055" spans="17:18">
      <c r="Q1055" s="5"/>
      <c r="R1055" s="17"/>
    </row>
    <row r="1056" spans="17:18">
      <c r="Q1056" s="5"/>
      <c r="R1056" s="17"/>
    </row>
    <row r="1057" spans="17:18">
      <c r="Q1057" s="5"/>
      <c r="R1057" s="17"/>
    </row>
    <row r="1058" spans="17:18">
      <c r="Q1058" s="5"/>
      <c r="R1058" s="17"/>
    </row>
    <row r="1059" spans="17:18">
      <c r="Q1059" s="5"/>
      <c r="R1059" s="17"/>
    </row>
    <row r="1060" spans="17:18">
      <c r="Q1060" s="5"/>
      <c r="R1060" s="17"/>
    </row>
    <row r="1061" spans="17:18">
      <c r="Q1061" s="5"/>
      <c r="R1061" s="17"/>
    </row>
    <row r="1062" spans="17:18">
      <c r="Q1062" s="5"/>
      <c r="R1062" s="17"/>
    </row>
    <row r="1063" spans="17:18">
      <c r="Q1063" s="5"/>
      <c r="R1063" s="17"/>
    </row>
    <row r="1064" spans="17:18">
      <c r="Q1064" s="5"/>
      <c r="R1064" s="17"/>
    </row>
    <row r="1065" spans="17:18">
      <c r="Q1065" s="5"/>
      <c r="R1065" s="17"/>
    </row>
    <row r="1066" spans="17:18">
      <c r="Q1066" s="5"/>
      <c r="R1066" s="17"/>
    </row>
    <row r="1067" spans="17:18">
      <c r="Q1067" s="5"/>
      <c r="R1067" s="17"/>
    </row>
    <row r="1068" spans="17:18">
      <c r="Q1068" s="5"/>
      <c r="R1068" s="17"/>
    </row>
    <row r="1069" spans="17:18">
      <c r="Q1069" s="5"/>
      <c r="R1069" s="17"/>
    </row>
    <row r="1070" spans="17:18">
      <c r="Q1070" s="5"/>
      <c r="R1070" s="17"/>
    </row>
    <row r="1071" spans="17:18">
      <c r="Q1071" s="5"/>
      <c r="R1071" s="17"/>
    </row>
    <row r="1072" spans="17:18">
      <c r="Q1072" s="5"/>
      <c r="R1072" s="17"/>
    </row>
    <row r="1073" spans="17:18">
      <c r="Q1073" s="5"/>
      <c r="R1073" s="17"/>
    </row>
    <row r="1074" spans="17:18">
      <c r="Q1074" s="5"/>
      <c r="R1074" s="17"/>
    </row>
    <row r="1075" spans="17:18">
      <c r="Q1075" s="5"/>
      <c r="R1075" s="17"/>
    </row>
    <row r="1076" spans="17:18">
      <c r="Q1076" s="5"/>
      <c r="R1076" s="17"/>
    </row>
    <row r="1077" spans="17:18">
      <c r="Q1077" s="5"/>
      <c r="R1077" s="17"/>
    </row>
    <row r="1078" spans="17:18">
      <c r="Q1078" s="5"/>
      <c r="R1078" s="17"/>
    </row>
    <row r="1079" spans="17:18">
      <c r="Q1079" s="5"/>
      <c r="R1079" s="17"/>
    </row>
    <row r="1080" spans="17:18">
      <c r="Q1080" s="5"/>
      <c r="R1080" s="17"/>
    </row>
    <row r="1081" spans="17:18">
      <c r="Q1081" s="5"/>
      <c r="R1081" s="17"/>
    </row>
    <row r="1082" spans="17:18">
      <c r="Q1082" s="5"/>
      <c r="R1082" s="17"/>
    </row>
    <row r="1083" spans="17:18">
      <c r="Q1083" s="5"/>
      <c r="R1083" s="17"/>
    </row>
    <row r="1084" spans="17:18">
      <c r="Q1084" s="5"/>
      <c r="R1084" s="17"/>
    </row>
    <row r="1085" spans="17:18">
      <c r="Q1085" s="5"/>
      <c r="R1085" s="17"/>
    </row>
    <row r="1086" spans="17:18">
      <c r="Q1086" s="5"/>
      <c r="R1086" s="17"/>
    </row>
    <row r="1087" spans="17:18">
      <c r="Q1087" s="5"/>
      <c r="R1087" s="17"/>
    </row>
    <row r="1088" spans="17:18">
      <c r="Q1088" s="5"/>
      <c r="R1088" s="17"/>
    </row>
    <row r="1089" spans="17:18">
      <c r="Q1089" s="5"/>
      <c r="R1089" s="17"/>
    </row>
    <row r="1090" spans="17:18">
      <c r="Q1090" s="5"/>
      <c r="R1090" s="17"/>
    </row>
    <row r="1091" spans="17:18">
      <c r="Q1091" s="5"/>
      <c r="R1091" s="17"/>
    </row>
    <row r="1092" spans="17:18">
      <c r="Q1092" s="5"/>
      <c r="R1092" s="17"/>
    </row>
    <row r="1093" spans="17:18">
      <c r="Q1093" s="5"/>
      <c r="R1093" s="17"/>
    </row>
    <row r="1094" spans="17:18">
      <c r="Q1094" s="5"/>
      <c r="R1094" s="17"/>
    </row>
    <row r="1095" spans="17:18">
      <c r="Q1095" s="5"/>
      <c r="R1095" s="17"/>
    </row>
    <row r="1096" spans="17:18">
      <c r="Q1096" s="5"/>
      <c r="R1096" s="17"/>
    </row>
    <row r="1097" spans="17:18">
      <c r="Q1097" s="5"/>
      <c r="R1097" s="17"/>
    </row>
    <row r="1098" spans="17:18">
      <c r="Q1098" s="5"/>
      <c r="R1098" s="17"/>
    </row>
    <row r="1099" spans="17:18">
      <c r="Q1099" s="5"/>
      <c r="R1099" s="17"/>
    </row>
    <row r="1100" spans="17:18">
      <c r="Q1100" s="5"/>
      <c r="R1100" s="17"/>
    </row>
    <row r="1101" spans="17:18">
      <c r="Q1101" s="5"/>
      <c r="R1101" s="17"/>
    </row>
    <row r="1102" spans="17:18">
      <c r="Q1102" s="5"/>
      <c r="R1102" s="17"/>
    </row>
    <row r="1103" spans="17:18">
      <c r="Q1103" s="5"/>
      <c r="R1103" s="17"/>
    </row>
    <row r="1104" spans="17:18">
      <c r="Q1104" s="5"/>
      <c r="R1104" s="17"/>
    </row>
    <row r="1105" spans="17:18">
      <c r="Q1105" s="5"/>
      <c r="R1105" s="17"/>
    </row>
    <row r="1106" spans="17:18">
      <c r="Q1106" s="5"/>
      <c r="R1106" s="17"/>
    </row>
    <row r="1107" spans="17:18">
      <c r="Q1107" s="5"/>
      <c r="R1107" s="17"/>
    </row>
    <row r="1108" spans="17:18">
      <c r="Q1108" s="5"/>
      <c r="R1108" s="17"/>
    </row>
    <row r="1109" spans="17:18">
      <c r="Q1109" s="5"/>
      <c r="R1109" s="17"/>
    </row>
    <row r="1110" spans="17:18">
      <c r="Q1110" s="5"/>
      <c r="R1110" s="17"/>
    </row>
    <row r="1111" spans="17:18">
      <c r="Q1111" s="5"/>
      <c r="R1111" s="17"/>
    </row>
    <row r="1112" spans="17:18">
      <c r="Q1112" s="5"/>
      <c r="R1112" s="17"/>
    </row>
    <row r="1113" spans="17:18">
      <c r="Q1113" s="5"/>
      <c r="R1113" s="17"/>
    </row>
    <row r="1114" spans="17:18">
      <c r="Q1114" s="5"/>
      <c r="R1114" s="17"/>
    </row>
    <row r="1115" spans="17:18">
      <c r="Q1115" s="5"/>
      <c r="R1115" s="17"/>
    </row>
    <row r="1116" spans="17:18">
      <c r="Q1116" s="5"/>
      <c r="R1116" s="17"/>
    </row>
    <row r="1117" spans="17:18">
      <c r="Q1117" s="5"/>
      <c r="R1117" s="17"/>
    </row>
    <row r="1118" spans="17:18">
      <c r="Q1118" s="5"/>
      <c r="R1118" s="17"/>
    </row>
    <row r="1119" spans="17:18">
      <c r="Q1119" s="5"/>
      <c r="R1119" s="17"/>
    </row>
    <row r="1120" spans="17:18">
      <c r="Q1120" s="5"/>
      <c r="R1120" s="17"/>
    </row>
    <row r="1121" spans="17:18">
      <c r="Q1121" s="5"/>
      <c r="R1121" s="17"/>
    </row>
    <row r="1122" spans="17:18">
      <c r="Q1122" s="5"/>
      <c r="R1122" s="17"/>
    </row>
    <row r="1123" spans="17:18">
      <c r="Q1123" s="5"/>
      <c r="R1123" s="17"/>
    </row>
    <row r="1124" spans="17:18">
      <c r="Q1124" s="5"/>
      <c r="R1124" s="17"/>
    </row>
    <row r="1125" spans="17:18">
      <c r="Q1125" s="5"/>
      <c r="R1125" s="17"/>
    </row>
    <row r="1126" spans="17:18">
      <c r="Q1126" s="5"/>
      <c r="R1126" s="17"/>
    </row>
    <row r="1127" spans="17:18">
      <c r="Q1127" s="5"/>
      <c r="R1127" s="17"/>
    </row>
    <row r="1128" spans="17:18">
      <c r="Q1128" s="5"/>
      <c r="R1128" s="17"/>
    </row>
    <row r="1129" spans="17:18">
      <c r="Q1129" s="5"/>
      <c r="R1129" s="17"/>
    </row>
    <row r="1130" spans="17:18">
      <c r="Q1130" s="5"/>
      <c r="R1130" s="17"/>
    </row>
    <row r="1131" spans="17:18">
      <c r="Q1131" s="5"/>
      <c r="R1131" s="17"/>
    </row>
    <row r="1132" spans="17:18">
      <c r="Q1132" s="5"/>
      <c r="R1132" s="17"/>
    </row>
    <row r="1133" spans="17:18">
      <c r="Q1133" s="5"/>
      <c r="R1133" s="17"/>
    </row>
    <row r="1134" spans="17:18">
      <c r="Q1134" s="5"/>
      <c r="R1134" s="17"/>
    </row>
    <row r="1135" spans="17:18">
      <c r="Q1135" s="5"/>
      <c r="R1135" s="17"/>
    </row>
    <row r="1136" spans="17:18">
      <c r="Q1136" s="5"/>
      <c r="R1136" s="17"/>
    </row>
    <row r="1137" spans="17:18">
      <c r="Q1137" s="5"/>
      <c r="R1137" s="17"/>
    </row>
    <row r="1138" spans="17:18">
      <c r="Q1138" s="5"/>
      <c r="R1138" s="17"/>
    </row>
    <row r="1139" spans="17:18">
      <c r="Q1139" s="5"/>
      <c r="R1139" s="17"/>
    </row>
    <row r="1140" spans="17:18">
      <c r="Q1140" s="5"/>
      <c r="R1140" s="17"/>
    </row>
    <row r="1141" spans="17:18">
      <c r="Q1141" s="5"/>
      <c r="R1141" s="17"/>
    </row>
    <row r="1142" spans="17:18">
      <c r="Q1142" s="5"/>
      <c r="R1142" s="17"/>
    </row>
    <row r="1143" spans="17:18">
      <c r="Q1143" s="5"/>
      <c r="R1143" s="17"/>
    </row>
    <row r="1144" spans="17:18">
      <c r="Q1144" s="5"/>
      <c r="R1144" s="17"/>
    </row>
    <row r="1145" spans="17:18">
      <c r="Q1145" s="5"/>
      <c r="R1145" s="17"/>
    </row>
    <row r="1146" spans="17:18">
      <c r="Q1146" s="5"/>
      <c r="R1146" s="17"/>
    </row>
    <row r="1147" spans="17:18">
      <c r="Q1147" s="5"/>
      <c r="R1147" s="17"/>
    </row>
    <row r="1148" spans="17:18">
      <c r="Q1148" s="5"/>
      <c r="R1148" s="17"/>
    </row>
    <row r="1149" spans="17:18">
      <c r="Q1149" s="5"/>
      <c r="R1149" s="17"/>
    </row>
    <row r="1150" spans="17:18">
      <c r="Q1150" s="5"/>
      <c r="R1150" s="17"/>
    </row>
    <row r="1151" spans="17:18">
      <c r="Q1151" s="5"/>
      <c r="R1151" s="17"/>
    </row>
    <row r="1152" spans="17:18">
      <c r="Q1152" s="5"/>
      <c r="R1152" s="17"/>
    </row>
    <row r="1153" spans="17:18">
      <c r="Q1153" s="5"/>
      <c r="R1153" s="17"/>
    </row>
    <row r="1154" spans="17:18">
      <c r="Q1154" s="5"/>
      <c r="R1154" s="17"/>
    </row>
    <row r="1155" spans="17:18">
      <c r="Q1155" s="5"/>
      <c r="R1155" s="17"/>
    </row>
    <row r="1156" spans="17:18">
      <c r="Q1156" s="5"/>
      <c r="R1156" s="17"/>
    </row>
    <row r="1157" spans="17:18">
      <c r="Q1157" s="5"/>
      <c r="R1157" s="17"/>
    </row>
    <row r="1158" spans="17:18">
      <c r="Q1158" s="5"/>
      <c r="R1158" s="17"/>
    </row>
    <row r="1159" spans="17:18">
      <c r="Q1159" s="5"/>
      <c r="R1159" s="17"/>
    </row>
    <row r="1160" spans="17:18">
      <c r="Q1160" s="5"/>
      <c r="R1160" s="17"/>
    </row>
    <row r="1161" spans="17:18">
      <c r="Q1161" s="5"/>
      <c r="R1161" s="17"/>
    </row>
    <row r="1162" spans="17:18">
      <c r="Q1162" s="5"/>
      <c r="R1162" s="17"/>
    </row>
    <row r="1163" spans="17:18">
      <c r="Q1163" s="5"/>
      <c r="R1163" s="17"/>
    </row>
    <row r="1164" spans="17:18">
      <c r="Q1164" s="5"/>
      <c r="R1164" s="17"/>
    </row>
    <row r="1165" spans="17:18">
      <c r="Q1165" s="5"/>
      <c r="R1165" s="17"/>
    </row>
    <row r="1166" spans="17:18">
      <c r="Q1166" s="5"/>
      <c r="R1166" s="17"/>
    </row>
    <row r="1167" spans="17:18">
      <c r="Q1167" s="5"/>
      <c r="R1167" s="17"/>
    </row>
    <row r="1168" spans="17:18">
      <c r="Q1168" s="5"/>
      <c r="R1168" s="17"/>
    </row>
    <row r="1169" spans="17:18">
      <c r="Q1169" s="5"/>
      <c r="R1169" s="17"/>
    </row>
    <row r="1170" spans="17:18">
      <c r="Q1170" s="5"/>
      <c r="R1170" s="17"/>
    </row>
    <row r="1171" spans="17:18">
      <c r="Q1171" s="5"/>
      <c r="R1171" s="17"/>
    </row>
    <row r="1172" spans="17:18">
      <c r="Q1172" s="5"/>
      <c r="R1172" s="17"/>
    </row>
    <row r="1173" spans="17:18">
      <c r="Q1173" s="5"/>
      <c r="R1173" s="17"/>
    </row>
    <row r="1174" spans="17:18">
      <c r="Q1174" s="5"/>
      <c r="R1174" s="17"/>
    </row>
    <row r="1175" spans="17:18">
      <c r="Q1175" s="5"/>
      <c r="R1175" s="17"/>
    </row>
    <row r="1176" spans="17:18">
      <c r="Q1176" s="5"/>
      <c r="R1176" s="17"/>
    </row>
    <row r="1177" spans="17:18">
      <c r="Q1177" s="5"/>
      <c r="R1177" s="17"/>
    </row>
    <row r="1178" spans="17:18">
      <c r="Q1178" s="5"/>
      <c r="R1178" s="17"/>
    </row>
    <row r="1179" spans="17:18">
      <c r="Q1179" s="5"/>
      <c r="R1179" s="17"/>
    </row>
    <row r="1180" spans="17:18">
      <c r="Q1180" s="5"/>
      <c r="R1180" s="17"/>
    </row>
    <row r="1181" spans="17:18">
      <c r="Q1181" s="5"/>
      <c r="R1181" s="17"/>
    </row>
    <row r="1182" spans="17:18">
      <c r="Q1182" s="5"/>
      <c r="R1182" s="17"/>
    </row>
    <row r="1183" spans="17:18">
      <c r="Q1183" s="5"/>
      <c r="R1183" s="17"/>
    </row>
    <row r="1184" spans="17:18">
      <c r="Q1184" s="5"/>
      <c r="R1184" s="17"/>
    </row>
    <row r="1185" spans="17:18">
      <c r="Q1185" s="5"/>
      <c r="R1185" s="17"/>
    </row>
    <row r="1186" spans="17:18">
      <c r="Q1186" s="5"/>
      <c r="R1186" s="17"/>
    </row>
    <row r="1187" spans="17:18">
      <c r="Q1187" s="5"/>
      <c r="R1187" s="17"/>
    </row>
    <row r="1188" spans="17:18">
      <c r="Q1188" s="5"/>
      <c r="R1188" s="17"/>
    </row>
    <row r="1189" spans="17:18">
      <c r="Q1189" s="5"/>
      <c r="R1189" s="17"/>
    </row>
    <row r="1190" spans="17:18">
      <c r="Q1190" s="5"/>
      <c r="R1190" s="17"/>
    </row>
    <row r="1191" spans="17:18">
      <c r="Q1191" s="5"/>
      <c r="R1191" s="17"/>
    </row>
    <row r="1192" spans="17:18">
      <c r="Q1192" s="5"/>
      <c r="R1192" s="17"/>
    </row>
    <row r="1193" spans="17:18">
      <c r="Q1193" s="5"/>
      <c r="R1193" s="17"/>
    </row>
    <row r="1194" spans="17:18">
      <c r="Q1194" s="5"/>
      <c r="R1194" s="17"/>
    </row>
    <row r="1195" spans="17:18">
      <c r="Q1195" s="5"/>
      <c r="R1195" s="17"/>
    </row>
    <row r="1196" spans="17:18">
      <c r="Q1196" s="5"/>
      <c r="R1196" s="17"/>
    </row>
    <row r="1197" spans="17:18">
      <c r="Q1197" s="5"/>
      <c r="R1197" s="17"/>
    </row>
    <row r="1198" spans="17:18">
      <c r="Q1198" s="5"/>
      <c r="R1198" s="17"/>
    </row>
    <row r="1199" spans="17:18">
      <c r="Q1199" s="5"/>
      <c r="R1199" s="17"/>
    </row>
    <row r="1200" spans="17:18">
      <c r="Q1200" s="5"/>
      <c r="R1200" s="17"/>
    </row>
    <row r="1201" spans="17:18">
      <c r="Q1201" s="5"/>
      <c r="R1201" s="17"/>
    </row>
    <row r="1202" spans="17:18">
      <c r="Q1202" s="5"/>
      <c r="R1202" s="17"/>
    </row>
    <row r="1203" spans="17:18">
      <c r="Q1203" s="5"/>
      <c r="R1203" s="17"/>
    </row>
    <row r="1204" spans="17:18">
      <c r="Q1204" s="5"/>
      <c r="R1204" s="17"/>
    </row>
    <row r="1205" spans="17:18">
      <c r="Q1205" s="5"/>
      <c r="R1205" s="17"/>
    </row>
    <row r="1206" spans="17:18">
      <c r="Q1206" s="5"/>
      <c r="R1206" s="17"/>
    </row>
    <row r="1207" spans="17:18">
      <c r="Q1207" s="5"/>
      <c r="R1207" s="17"/>
    </row>
    <row r="1208" spans="17:18">
      <c r="Q1208" s="5"/>
      <c r="R1208" s="17"/>
    </row>
    <row r="1209" spans="17:18">
      <c r="Q1209" s="5"/>
      <c r="R1209" s="17"/>
    </row>
    <row r="1210" spans="17:18">
      <c r="Q1210" s="5"/>
      <c r="R1210" s="17"/>
    </row>
    <row r="1211" spans="17:18">
      <c r="Q1211" s="5"/>
      <c r="R1211" s="17"/>
    </row>
    <row r="1212" spans="17:18">
      <c r="Q1212" s="5"/>
      <c r="R1212" s="17"/>
    </row>
    <row r="1213" spans="17:18">
      <c r="Q1213" s="5"/>
      <c r="R1213" s="17"/>
    </row>
    <row r="1214" spans="17:18">
      <c r="Q1214" s="5"/>
      <c r="R1214" s="17"/>
    </row>
    <row r="1215" spans="17:18">
      <c r="Q1215" s="5"/>
      <c r="R1215" s="17"/>
    </row>
    <row r="1216" spans="17:18">
      <c r="Q1216" s="5"/>
      <c r="R1216" s="17"/>
    </row>
    <row r="1217" spans="17:18">
      <c r="Q1217" s="5"/>
      <c r="R1217" s="17"/>
    </row>
    <row r="1218" spans="17:18">
      <c r="Q1218" s="5"/>
      <c r="R1218" s="17"/>
    </row>
    <row r="1219" spans="17:18">
      <c r="Q1219" s="5"/>
      <c r="R1219" s="17"/>
    </row>
    <row r="1220" spans="17:18">
      <c r="Q1220" s="5"/>
      <c r="R1220" s="17"/>
    </row>
    <row r="1221" spans="17:18">
      <c r="Q1221" s="5"/>
      <c r="R1221" s="17"/>
    </row>
    <row r="1222" spans="17:18">
      <c r="Q1222" s="5"/>
      <c r="R1222" s="17"/>
    </row>
    <row r="1223" spans="17:18">
      <c r="Q1223" s="5"/>
      <c r="R1223" s="17"/>
    </row>
    <row r="1224" spans="17:18">
      <c r="Q1224" s="5"/>
      <c r="R1224" s="17"/>
    </row>
    <row r="1225" spans="17:18">
      <c r="Q1225" s="5"/>
      <c r="R1225" s="17"/>
    </row>
    <row r="1226" spans="17:18">
      <c r="Q1226" s="5"/>
      <c r="R1226" s="17"/>
    </row>
    <row r="1227" spans="17:18">
      <c r="Q1227" s="5"/>
      <c r="R1227" s="17"/>
    </row>
    <row r="1228" spans="17:18">
      <c r="Q1228" s="5"/>
      <c r="R1228" s="17"/>
    </row>
    <row r="1229" spans="17:18">
      <c r="Q1229" s="5"/>
      <c r="R1229" s="17"/>
    </row>
    <row r="1230" spans="17:18">
      <c r="Q1230" s="5"/>
      <c r="R1230" s="17"/>
    </row>
    <row r="1231" spans="17:18">
      <c r="Q1231" s="5"/>
      <c r="R1231" s="17"/>
    </row>
    <row r="1232" spans="17:18">
      <c r="Q1232" s="5"/>
      <c r="R1232" s="17"/>
    </row>
    <row r="1233" spans="17:18">
      <c r="Q1233" s="5"/>
      <c r="R1233" s="17"/>
    </row>
    <row r="1234" spans="17:18">
      <c r="Q1234" s="5"/>
      <c r="R1234" s="17"/>
    </row>
    <row r="1235" spans="17:18">
      <c r="Q1235" s="5"/>
      <c r="R1235" s="17"/>
    </row>
    <row r="1236" spans="17:18">
      <c r="Q1236" s="5"/>
      <c r="R1236" s="17"/>
    </row>
    <row r="1237" spans="17:18">
      <c r="Q1237" s="5"/>
      <c r="R1237" s="17"/>
    </row>
    <row r="1238" spans="17:18">
      <c r="Q1238" s="5"/>
      <c r="R1238" s="17"/>
    </row>
    <row r="1239" spans="17:18">
      <c r="Q1239" s="5"/>
      <c r="R1239" s="17"/>
    </row>
    <row r="1240" spans="17:18">
      <c r="Q1240" s="5"/>
      <c r="R1240" s="17"/>
    </row>
    <row r="1241" spans="17:18">
      <c r="Q1241" s="5"/>
      <c r="R1241" s="17"/>
    </row>
    <row r="1242" spans="17:18">
      <c r="Q1242" s="5"/>
      <c r="R1242" s="17"/>
    </row>
    <row r="1243" spans="17:18">
      <c r="Q1243" s="5"/>
      <c r="R1243" s="17"/>
    </row>
    <row r="1244" spans="17:18">
      <c r="Q1244" s="5"/>
      <c r="R1244" s="17"/>
    </row>
    <row r="1245" spans="17:18">
      <c r="Q1245" s="5"/>
      <c r="R1245" s="17"/>
    </row>
    <row r="1246" spans="17:18">
      <c r="Q1246" s="5"/>
      <c r="R1246" s="17"/>
    </row>
    <row r="1247" spans="17:18">
      <c r="Q1247" s="5"/>
      <c r="R1247" s="17"/>
    </row>
    <row r="1248" spans="17:18">
      <c r="Q1248" s="5"/>
      <c r="R1248" s="17"/>
    </row>
    <row r="1249" spans="17:18">
      <c r="Q1249" s="5"/>
      <c r="R1249" s="17"/>
    </row>
    <row r="1250" spans="17:18">
      <c r="Q1250" s="5"/>
      <c r="R1250" s="17"/>
    </row>
    <row r="1251" spans="17:18">
      <c r="Q1251" s="5"/>
      <c r="R1251" s="17"/>
    </row>
    <row r="1252" spans="17:18">
      <c r="Q1252" s="5"/>
      <c r="R1252" s="17"/>
    </row>
    <row r="1253" spans="17:18">
      <c r="Q1253" s="5"/>
      <c r="R1253" s="17"/>
    </row>
    <row r="1254" spans="17:18">
      <c r="Q1254" s="5"/>
      <c r="R1254" s="17"/>
    </row>
    <row r="1255" spans="17:18">
      <c r="Q1255" s="5"/>
      <c r="R1255" s="17"/>
    </row>
    <row r="1256" spans="17:18">
      <c r="Q1256" s="5"/>
      <c r="R1256" s="17"/>
    </row>
    <row r="1257" spans="17:18">
      <c r="Q1257" s="5"/>
      <c r="R1257" s="17"/>
    </row>
    <row r="1258" spans="17:18">
      <c r="Q1258" s="5"/>
      <c r="R1258" s="17"/>
    </row>
    <row r="1259" spans="17:18">
      <c r="Q1259" s="5"/>
      <c r="R1259" s="17"/>
    </row>
    <row r="1260" spans="17:18">
      <c r="Q1260" s="5"/>
      <c r="R1260" s="17"/>
    </row>
    <row r="1261" spans="17:18">
      <c r="Q1261" s="5"/>
      <c r="R1261" s="17"/>
    </row>
    <row r="1262" spans="17:18">
      <c r="Q1262" s="5"/>
      <c r="R1262" s="17"/>
    </row>
    <row r="1263" spans="17:18">
      <c r="Q1263" s="5"/>
      <c r="R1263" s="17"/>
    </row>
    <row r="1264" spans="17:18">
      <c r="Q1264" s="5"/>
      <c r="R1264" s="17"/>
    </row>
    <row r="1265" spans="17:18">
      <c r="Q1265" s="5"/>
      <c r="R1265" s="17"/>
    </row>
    <row r="1266" spans="17:18">
      <c r="Q1266" s="5"/>
      <c r="R1266" s="17"/>
    </row>
    <row r="1267" spans="17:18">
      <c r="Q1267" s="5"/>
      <c r="R1267" s="17"/>
    </row>
    <row r="1268" spans="17:18">
      <c r="Q1268" s="5"/>
      <c r="R1268" s="17"/>
    </row>
    <row r="1269" spans="17:18">
      <c r="Q1269" s="5"/>
      <c r="R1269" s="17"/>
    </row>
    <row r="1270" spans="17:18">
      <c r="Q1270" s="5"/>
      <c r="R1270" s="17"/>
    </row>
    <row r="1271" spans="17:18">
      <c r="Q1271" s="5"/>
      <c r="R1271" s="17"/>
    </row>
    <row r="1272" spans="17:18">
      <c r="Q1272" s="5"/>
      <c r="R1272" s="17"/>
    </row>
    <row r="1273" spans="17:18">
      <c r="Q1273" s="5"/>
      <c r="R1273" s="17"/>
    </row>
    <row r="1274" spans="17:18">
      <c r="Q1274" s="5"/>
      <c r="R1274" s="17"/>
    </row>
    <row r="1275" spans="17:18">
      <c r="Q1275" s="5"/>
      <c r="R1275" s="17"/>
    </row>
    <row r="1276" spans="17:18">
      <c r="Q1276" s="5"/>
      <c r="R1276" s="17"/>
    </row>
    <row r="1277" spans="17:18">
      <c r="Q1277" s="5"/>
      <c r="R1277" s="17"/>
    </row>
    <row r="1278" spans="17:18">
      <c r="Q1278" s="5"/>
      <c r="R1278" s="17"/>
    </row>
    <row r="1279" spans="17:18">
      <c r="Q1279" s="5"/>
      <c r="R1279" s="17"/>
    </row>
    <row r="1280" spans="17:18">
      <c r="Q1280" s="5"/>
      <c r="R1280" s="17"/>
    </row>
    <row r="1281" spans="17:18">
      <c r="Q1281" s="5"/>
      <c r="R1281" s="17"/>
    </row>
    <row r="1282" spans="17:18">
      <c r="Q1282" s="5"/>
      <c r="R1282" s="17"/>
    </row>
    <row r="1283" spans="17:18">
      <c r="Q1283" s="5"/>
      <c r="R1283" s="17"/>
    </row>
    <row r="1284" spans="17:18">
      <c r="Q1284" s="5"/>
      <c r="R1284" s="17"/>
    </row>
    <row r="1285" spans="17:18">
      <c r="Q1285" s="5"/>
      <c r="R1285" s="17"/>
    </row>
    <row r="1286" spans="17:18">
      <c r="Q1286" s="5"/>
      <c r="R1286" s="17"/>
    </row>
    <row r="1287" spans="17:18">
      <c r="Q1287" s="5"/>
      <c r="R1287" s="17"/>
    </row>
    <row r="1288" spans="17:18">
      <c r="Q1288" s="5"/>
      <c r="R1288" s="17"/>
    </row>
    <row r="1289" spans="17:18">
      <c r="Q1289" s="5"/>
      <c r="R1289" s="17"/>
    </row>
    <row r="1290" spans="17:18">
      <c r="Q1290" s="5"/>
      <c r="R1290" s="17"/>
    </row>
    <row r="1291" spans="17:18">
      <c r="Q1291" s="5"/>
      <c r="R1291" s="17"/>
    </row>
    <row r="1292" spans="17:18">
      <c r="Q1292" s="5"/>
      <c r="R1292" s="17"/>
    </row>
    <row r="1293" spans="17:18">
      <c r="Q1293" s="5"/>
      <c r="R1293" s="17"/>
    </row>
    <row r="1294" spans="17:18">
      <c r="Q1294" s="5"/>
      <c r="R1294" s="17"/>
    </row>
    <row r="1295" spans="17:18">
      <c r="Q1295" s="5"/>
      <c r="R1295" s="17"/>
    </row>
    <row r="1296" spans="17:18">
      <c r="Q1296" s="5"/>
      <c r="R1296" s="17"/>
    </row>
    <row r="1297" spans="17:18">
      <c r="Q1297" s="5"/>
      <c r="R1297" s="17"/>
    </row>
    <row r="1298" spans="17:18">
      <c r="Q1298" s="5"/>
      <c r="R1298" s="17"/>
    </row>
    <row r="1299" spans="17:18">
      <c r="Q1299" s="5"/>
      <c r="R1299" s="17"/>
    </row>
    <row r="1300" spans="17:18">
      <c r="Q1300" s="5"/>
      <c r="R1300" s="17"/>
    </row>
    <row r="1301" spans="17:18">
      <c r="Q1301" s="5"/>
      <c r="R1301" s="17"/>
    </row>
    <row r="1302" spans="17:18">
      <c r="Q1302" s="5"/>
      <c r="R1302" s="17"/>
    </row>
    <row r="1303" spans="17:18">
      <c r="Q1303" s="5"/>
      <c r="R1303" s="17"/>
    </row>
    <row r="1304" spans="17:18">
      <c r="Q1304" s="5"/>
      <c r="R1304" s="17"/>
    </row>
    <row r="1305" spans="17:18">
      <c r="Q1305" s="5"/>
      <c r="R1305" s="17"/>
    </row>
    <row r="1306" spans="17:18">
      <c r="Q1306" s="5"/>
      <c r="R1306" s="17"/>
    </row>
    <row r="1307" spans="17:18">
      <c r="Q1307" s="5"/>
      <c r="R1307" s="17"/>
    </row>
    <row r="1308" spans="17:18">
      <c r="Q1308" s="5"/>
      <c r="R1308" s="17"/>
    </row>
    <row r="1309" spans="17:18">
      <c r="Q1309" s="5"/>
      <c r="R1309" s="17"/>
    </row>
    <row r="1310" spans="17:18">
      <c r="Q1310" s="5"/>
      <c r="R1310" s="17"/>
    </row>
    <row r="1311" spans="17:18">
      <c r="Q1311" s="5"/>
      <c r="R1311" s="17"/>
    </row>
    <row r="1312" spans="17:18">
      <c r="Q1312" s="5"/>
      <c r="R1312" s="17"/>
    </row>
    <row r="1313" spans="17:18">
      <c r="Q1313" s="5"/>
      <c r="R1313" s="17"/>
    </row>
    <row r="1314" spans="17:18">
      <c r="Q1314" s="5"/>
      <c r="R1314" s="17"/>
    </row>
    <row r="1315" spans="17:18">
      <c r="Q1315" s="5"/>
      <c r="R1315" s="17"/>
    </row>
    <row r="1316" spans="17:18">
      <c r="Q1316" s="5"/>
      <c r="R1316" s="17"/>
    </row>
    <row r="1317" spans="17:18">
      <c r="Q1317" s="5"/>
      <c r="R1317" s="17"/>
    </row>
    <row r="1318" spans="17:18">
      <c r="Q1318" s="5"/>
      <c r="R1318" s="17"/>
    </row>
    <row r="1319" spans="17:18">
      <c r="Q1319" s="5"/>
      <c r="R1319" s="17"/>
    </row>
    <row r="1320" spans="17:18">
      <c r="Q1320" s="5"/>
      <c r="R1320" s="17"/>
    </row>
    <row r="1321" spans="17:18">
      <c r="Q1321" s="5"/>
      <c r="R1321" s="17"/>
    </row>
    <row r="1322" spans="17:18">
      <c r="Q1322" s="5"/>
      <c r="R1322" s="17"/>
    </row>
    <row r="1323" spans="17:18">
      <c r="Q1323" s="5"/>
      <c r="R1323" s="17"/>
    </row>
    <row r="1324" spans="17:18">
      <c r="Q1324" s="5"/>
      <c r="R1324" s="17"/>
    </row>
    <row r="1325" spans="17:18">
      <c r="Q1325" s="5"/>
      <c r="R1325" s="17"/>
    </row>
    <row r="1326" spans="17:18">
      <c r="Q1326" s="5"/>
      <c r="R1326" s="17"/>
    </row>
    <row r="1327" spans="17:18">
      <c r="Q1327" s="5"/>
      <c r="R1327" s="17"/>
    </row>
    <row r="1328" spans="17:18">
      <c r="Q1328" s="5"/>
      <c r="R1328" s="17"/>
    </row>
    <row r="1329" spans="17:18">
      <c r="Q1329" s="5"/>
      <c r="R1329" s="17"/>
    </row>
    <row r="1330" spans="17:18">
      <c r="Q1330" s="5"/>
      <c r="R1330" s="17"/>
    </row>
    <row r="1331" spans="17:18">
      <c r="Q1331" s="5"/>
      <c r="R1331" s="17"/>
    </row>
    <row r="1332" spans="17:18">
      <c r="Q1332" s="5"/>
      <c r="R1332" s="17"/>
    </row>
    <row r="1333" spans="17:18">
      <c r="Q1333" s="5"/>
      <c r="R1333" s="17"/>
    </row>
    <row r="1334" spans="17:18">
      <c r="Q1334" s="5"/>
      <c r="R1334" s="17"/>
    </row>
    <row r="1335" spans="17:18">
      <c r="Q1335" s="5"/>
      <c r="R1335" s="17"/>
    </row>
    <row r="1336" spans="17:18">
      <c r="Q1336" s="5"/>
      <c r="R1336" s="17"/>
    </row>
    <row r="1337" spans="17:18">
      <c r="Q1337" s="5"/>
      <c r="R1337" s="17"/>
    </row>
    <row r="1338" spans="17:18">
      <c r="Q1338" s="5"/>
      <c r="R1338" s="17"/>
    </row>
    <row r="1339" spans="17:18">
      <c r="Q1339" s="5"/>
      <c r="R1339" s="17"/>
    </row>
    <row r="1340" spans="17:18">
      <c r="Q1340" s="5"/>
      <c r="R1340" s="17"/>
    </row>
    <row r="1341" spans="17:18">
      <c r="Q1341" s="5"/>
      <c r="R1341" s="17"/>
    </row>
    <row r="1342" spans="17:18">
      <c r="Q1342" s="5"/>
      <c r="R1342" s="17"/>
    </row>
    <row r="1343" spans="17:18">
      <c r="Q1343" s="5"/>
      <c r="R1343" s="17"/>
    </row>
    <row r="1344" spans="17:18">
      <c r="Q1344" s="5"/>
      <c r="R1344" s="17"/>
    </row>
    <row r="1345" spans="17:18">
      <c r="Q1345" s="5"/>
      <c r="R1345" s="17"/>
    </row>
    <row r="1346" spans="17:18">
      <c r="Q1346" s="5"/>
      <c r="R1346" s="17"/>
    </row>
    <row r="1347" spans="17:18">
      <c r="Q1347" s="5"/>
      <c r="R1347" s="17"/>
    </row>
    <row r="1348" spans="17:18">
      <c r="Q1348" s="5"/>
      <c r="R1348" s="17"/>
    </row>
    <row r="1349" spans="17:18">
      <c r="Q1349" s="5"/>
      <c r="R1349" s="17"/>
    </row>
    <row r="1350" spans="17:18">
      <c r="Q1350" s="5"/>
      <c r="R1350" s="17"/>
    </row>
    <row r="1351" spans="17:18">
      <c r="Q1351" s="5"/>
      <c r="R1351" s="17"/>
    </row>
    <row r="1352" spans="17:18">
      <c r="Q1352" s="5"/>
      <c r="R1352" s="17"/>
    </row>
    <row r="1353" spans="17:18">
      <c r="Q1353" s="5"/>
      <c r="R1353" s="17"/>
    </row>
    <row r="1354" spans="17:18">
      <c r="Q1354" s="5"/>
      <c r="R1354" s="17"/>
    </row>
    <row r="1355" spans="17:18">
      <c r="Q1355" s="5"/>
      <c r="R1355" s="17"/>
    </row>
    <row r="1356" spans="17:18">
      <c r="Q1356" s="5"/>
      <c r="R1356" s="17"/>
    </row>
    <row r="1357" spans="17:18">
      <c r="Q1357" s="5"/>
      <c r="R1357" s="17"/>
    </row>
    <row r="1358" spans="17:18">
      <c r="Q1358" s="5"/>
      <c r="R1358" s="17"/>
    </row>
    <row r="1359" spans="17:18">
      <c r="Q1359" s="5"/>
      <c r="R1359" s="17"/>
    </row>
    <row r="1360" spans="17:18">
      <c r="Q1360" s="5"/>
      <c r="R1360" s="17"/>
    </row>
    <row r="1361" spans="17:18">
      <c r="Q1361" s="5"/>
      <c r="R1361" s="17"/>
    </row>
    <row r="1362" spans="17:18">
      <c r="Q1362" s="5"/>
      <c r="R1362" s="17"/>
    </row>
    <row r="1363" spans="17:18">
      <c r="Q1363" s="5"/>
      <c r="R1363" s="17"/>
    </row>
    <row r="1364" spans="17:18">
      <c r="Q1364" s="5"/>
      <c r="R1364" s="17"/>
    </row>
    <row r="1365" spans="17:18">
      <c r="Q1365" s="5"/>
      <c r="R1365" s="17"/>
    </row>
    <row r="1366" spans="17:18">
      <c r="Q1366" s="5"/>
      <c r="R1366" s="17"/>
    </row>
    <row r="1367" spans="17:18">
      <c r="Q1367" s="5"/>
      <c r="R1367" s="17"/>
    </row>
    <row r="1368" spans="17:18">
      <c r="Q1368" s="5"/>
      <c r="R1368" s="17"/>
    </row>
    <row r="1369" spans="17:18">
      <c r="Q1369" s="5"/>
      <c r="R1369" s="17"/>
    </row>
    <row r="1370" spans="17:18">
      <c r="Q1370" s="5"/>
      <c r="R1370" s="17"/>
    </row>
    <row r="1371" spans="17:18">
      <c r="Q1371" s="5"/>
      <c r="R1371" s="17"/>
    </row>
    <row r="1372" spans="17:18">
      <c r="Q1372" s="5"/>
      <c r="R1372" s="17"/>
    </row>
    <row r="1373" spans="17:18">
      <c r="Q1373" s="5"/>
      <c r="R1373" s="17"/>
    </row>
    <row r="1374" spans="17:18">
      <c r="Q1374" s="5"/>
      <c r="R1374" s="17"/>
    </row>
    <row r="1375" spans="17:18">
      <c r="Q1375" s="5"/>
      <c r="R1375" s="17"/>
    </row>
    <row r="1376" spans="17:18">
      <c r="Q1376" s="5"/>
      <c r="R1376" s="17"/>
    </row>
    <row r="1377" spans="17:18">
      <c r="Q1377" s="5"/>
      <c r="R1377" s="17"/>
    </row>
    <row r="1378" spans="17:18">
      <c r="Q1378" s="5"/>
      <c r="R1378" s="17"/>
    </row>
    <row r="1379" spans="17:18">
      <c r="Q1379" s="5"/>
      <c r="R1379" s="17"/>
    </row>
    <row r="1380" spans="17:18">
      <c r="Q1380" s="5"/>
      <c r="R1380" s="17"/>
    </row>
    <row r="1381" spans="17:18">
      <c r="Q1381" s="5"/>
      <c r="R1381" s="17"/>
    </row>
    <row r="1382" spans="17:18">
      <c r="Q1382" s="5"/>
      <c r="R1382" s="17"/>
    </row>
    <row r="1383" spans="17:18">
      <c r="Q1383" s="5"/>
      <c r="R1383" s="17"/>
    </row>
    <row r="1384" spans="17:18">
      <c r="Q1384" s="5"/>
      <c r="R1384" s="17"/>
    </row>
    <row r="1385" spans="17:18">
      <c r="Q1385" s="5"/>
      <c r="R1385" s="17"/>
    </row>
    <row r="1386" spans="17:18">
      <c r="Q1386" s="5"/>
      <c r="R1386" s="17"/>
    </row>
    <row r="1387" spans="17:18">
      <c r="Q1387" s="5"/>
      <c r="R1387" s="17"/>
    </row>
    <row r="1388" spans="17:18">
      <c r="Q1388" s="5"/>
      <c r="R1388" s="17"/>
    </row>
    <row r="1389" spans="17:18">
      <c r="Q1389" s="5"/>
      <c r="R1389" s="17"/>
    </row>
    <row r="1390" spans="17:18">
      <c r="Q1390" s="5"/>
      <c r="R1390" s="17"/>
    </row>
    <row r="1391" spans="17:18">
      <c r="Q1391" s="5"/>
      <c r="R1391" s="17"/>
    </row>
    <row r="1392" spans="17:18">
      <c r="Q1392" s="5"/>
      <c r="R1392" s="17"/>
    </row>
    <row r="1393" spans="17:18">
      <c r="Q1393" s="5"/>
      <c r="R1393" s="17"/>
    </row>
    <row r="1394" spans="17:18">
      <c r="Q1394" s="5"/>
      <c r="R1394" s="17"/>
    </row>
    <row r="1395" spans="17:18">
      <c r="Q1395" s="5"/>
      <c r="R1395" s="17"/>
    </row>
    <row r="1396" spans="17:18">
      <c r="Q1396" s="5"/>
      <c r="R1396" s="17"/>
    </row>
    <row r="1397" spans="17:18">
      <c r="Q1397" s="5"/>
      <c r="R1397" s="17"/>
    </row>
    <row r="1398" spans="17:18">
      <c r="Q1398" s="5"/>
      <c r="R1398" s="17"/>
    </row>
    <row r="1399" spans="17:18">
      <c r="Q1399" s="5"/>
      <c r="R1399" s="17"/>
    </row>
    <row r="1400" spans="17:18">
      <c r="Q1400" s="5"/>
      <c r="R1400" s="17"/>
    </row>
    <row r="1401" spans="17:18">
      <c r="Q1401" s="5"/>
      <c r="R1401" s="17"/>
    </row>
    <row r="1402" spans="17:18">
      <c r="Q1402" s="5"/>
      <c r="R1402" s="17"/>
    </row>
    <row r="1403" spans="17:18">
      <c r="Q1403" s="5"/>
      <c r="R1403" s="17"/>
    </row>
    <row r="1404" spans="17:18">
      <c r="Q1404" s="5"/>
      <c r="R1404" s="17"/>
    </row>
    <row r="1405" spans="17:18">
      <c r="Q1405" s="5"/>
      <c r="R1405" s="17"/>
    </row>
    <row r="1406" spans="17:18">
      <c r="Q1406" s="5"/>
      <c r="R1406" s="17"/>
    </row>
    <row r="1407" spans="17:18">
      <c r="Q1407" s="5"/>
      <c r="R1407" s="17"/>
    </row>
    <row r="1408" spans="17:18">
      <c r="Q1408" s="5"/>
      <c r="R1408" s="17"/>
    </row>
    <row r="1409" spans="17:18">
      <c r="Q1409" s="5"/>
      <c r="R1409" s="17"/>
    </row>
    <row r="1410" spans="17:18">
      <c r="Q1410" s="5"/>
      <c r="R1410" s="17"/>
    </row>
    <row r="1411" spans="17:18">
      <c r="Q1411" s="5"/>
      <c r="R1411" s="17"/>
    </row>
    <row r="1412" spans="17:18">
      <c r="Q1412" s="5"/>
      <c r="R1412" s="17"/>
    </row>
    <row r="1413" spans="17:18">
      <c r="Q1413" s="5"/>
      <c r="R1413" s="17"/>
    </row>
    <row r="1414" spans="17:18">
      <c r="Q1414" s="5"/>
      <c r="R1414" s="17"/>
    </row>
    <row r="1415" spans="17:18">
      <c r="Q1415" s="5"/>
      <c r="R1415" s="17"/>
    </row>
    <row r="1416" spans="17:18">
      <c r="Q1416" s="5"/>
      <c r="R1416" s="17"/>
    </row>
    <row r="1417" spans="17:18">
      <c r="Q1417" s="5"/>
      <c r="R1417" s="17"/>
    </row>
    <row r="1418" spans="17:18">
      <c r="Q1418" s="5"/>
      <c r="R1418" s="17"/>
    </row>
    <row r="1419" spans="17:18">
      <c r="Q1419" s="5"/>
      <c r="R1419" s="17"/>
    </row>
    <row r="1420" spans="17:18">
      <c r="Q1420" s="5"/>
      <c r="R1420" s="17"/>
    </row>
    <row r="1421" spans="17:18">
      <c r="Q1421" s="5"/>
      <c r="R1421" s="17"/>
    </row>
    <row r="1422" spans="17:18">
      <c r="Q1422" s="5"/>
      <c r="R1422" s="17"/>
    </row>
    <row r="1423" spans="17:18">
      <c r="Q1423" s="5"/>
      <c r="R1423" s="17"/>
    </row>
    <row r="1424" spans="17:18">
      <c r="Q1424" s="5"/>
      <c r="R1424" s="17"/>
    </row>
    <row r="1425" spans="17:18">
      <c r="Q1425" s="5"/>
      <c r="R1425" s="17"/>
    </row>
    <row r="1426" spans="17:18">
      <c r="Q1426" s="5"/>
      <c r="R1426" s="17"/>
    </row>
    <row r="1427" spans="17:18">
      <c r="Q1427" s="5"/>
      <c r="R1427" s="17"/>
    </row>
    <row r="1428" spans="17:18">
      <c r="Q1428" s="5"/>
      <c r="R1428" s="17"/>
    </row>
    <row r="1429" spans="17:18">
      <c r="Q1429" s="5"/>
      <c r="R1429" s="17"/>
    </row>
    <row r="1430" spans="17:18">
      <c r="Q1430" s="5"/>
      <c r="R1430" s="17"/>
    </row>
    <row r="1431" spans="17:18">
      <c r="Q1431" s="5"/>
      <c r="R1431" s="17"/>
    </row>
    <row r="1432" spans="17:18">
      <c r="Q1432" s="5"/>
      <c r="R1432" s="17"/>
    </row>
    <row r="1433" spans="17:18">
      <c r="Q1433" s="5"/>
      <c r="R1433" s="17"/>
    </row>
    <row r="1434" spans="17:18">
      <c r="Q1434" s="5"/>
      <c r="R1434" s="17"/>
    </row>
    <row r="1435" spans="17:18">
      <c r="Q1435" s="5"/>
      <c r="R1435" s="17"/>
    </row>
    <row r="1436" spans="17:18">
      <c r="Q1436" s="5"/>
      <c r="R1436" s="17"/>
    </row>
    <row r="1437" spans="17:18">
      <c r="Q1437" s="5"/>
      <c r="R1437" s="17"/>
    </row>
    <row r="1438" spans="17:18">
      <c r="Q1438" s="5"/>
      <c r="R1438" s="17"/>
    </row>
    <row r="1439" spans="17:18">
      <c r="Q1439" s="5"/>
      <c r="R1439" s="17"/>
    </row>
    <row r="1440" spans="17:18">
      <c r="Q1440" s="5"/>
      <c r="R1440" s="17"/>
    </row>
    <row r="1441" spans="17:18">
      <c r="Q1441" s="5"/>
      <c r="R1441" s="17"/>
    </row>
    <row r="1442" spans="17:18">
      <c r="Q1442" s="5"/>
      <c r="R1442" s="17"/>
    </row>
    <row r="1443" spans="17:18">
      <c r="Q1443" s="5"/>
      <c r="R1443" s="17"/>
    </row>
    <row r="1444" spans="17:18">
      <c r="Q1444" s="5"/>
      <c r="R1444" s="17"/>
    </row>
    <row r="1445" spans="17:18">
      <c r="Q1445" s="5"/>
      <c r="R1445" s="17"/>
    </row>
    <row r="1446" spans="17:18">
      <c r="Q1446" s="5"/>
      <c r="R1446" s="17"/>
    </row>
    <row r="1447" spans="17:18">
      <c r="Q1447" s="5"/>
      <c r="R1447" s="17"/>
    </row>
    <row r="1448" spans="17:18">
      <c r="Q1448" s="5"/>
      <c r="R1448" s="17"/>
    </row>
    <row r="1449" spans="17:18">
      <c r="Q1449" s="5"/>
      <c r="R1449" s="17"/>
    </row>
    <row r="1450" spans="17:18">
      <c r="Q1450" s="5"/>
      <c r="R1450" s="17"/>
    </row>
    <row r="1451" spans="17:18">
      <c r="Q1451" s="5"/>
      <c r="R1451" s="17"/>
    </row>
    <row r="1452" spans="17:18">
      <c r="Q1452" s="5"/>
      <c r="R1452" s="17"/>
    </row>
    <row r="1453" spans="17:18">
      <c r="Q1453" s="5"/>
      <c r="R1453" s="17"/>
    </row>
    <row r="1454" spans="17:18">
      <c r="Q1454" s="5"/>
      <c r="R1454" s="17"/>
    </row>
    <row r="1455" spans="17:18">
      <c r="Q1455" s="5"/>
      <c r="R1455" s="17"/>
    </row>
    <row r="1456" spans="17:18">
      <c r="Q1456" s="5"/>
      <c r="R1456" s="17"/>
    </row>
    <row r="1457" spans="17:18">
      <c r="Q1457" s="5"/>
      <c r="R1457" s="17"/>
    </row>
    <row r="1458" spans="17:18">
      <c r="Q1458" s="5"/>
      <c r="R1458" s="17"/>
    </row>
    <row r="1459" spans="17:18">
      <c r="Q1459" s="5"/>
      <c r="R1459" s="17"/>
    </row>
    <row r="1460" spans="17:18">
      <c r="Q1460" s="5"/>
      <c r="R1460" s="17"/>
    </row>
    <row r="1461" spans="17:18">
      <c r="Q1461" s="5"/>
      <c r="R1461" s="17"/>
    </row>
    <row r="1462" spans="17:18">
      <c r="Q1462" s="5"/>
      <c r="R1462" s="17"/>
    </row>
    <row r="1463" spans="17:18">
      <c r="Q1463" s="5"/>
      <c r="R1463" s="17"/>
    </row>
    <row r="1464" spans="17:18">
      <c r="Q1464" s="5"/>
      <c r="R1464" s="17"/>
    </row>
    <row r="1465" spans="17:18">
      <c r="Q1465" s="5"/>
      <c r="R1465" s="17"/>
    </row>
    <row r="1466" spans="17:18">
      <c r="Q1466" s="5"/>
      <c r="R1466" s="17"/>
    </row>
    <row r="1467" spans="17:18">
      <c r="Q1467" s="5"/>
      <c r="R1467" s="17"/>
    </row>
    <row r="1468" spans="17:18">
      <c r="Q1468" s="5"/>
      <c r="R1468" s="17"/>
    </row>
    <row r="1469" spans="17:18">
      <c r="Q1469" s="5"/>
      <c r="R1469" s="17"/>
    </row>
    <row r="1470" spans="17:18">
      <c r="Q1470" s="5"/>
      <c r="R1470" s="17"/>
    </row>
    <row r="1471" spans="17:18">
      <c r="Q1471" s="5"/>
      <c r="R1471" s="17"/>
    </row>
    <row r="1472" spans="17:18">
      <c r="Q1472" s="5"/>
      <c r="R1472" s="17"/>
    </row>
    <row r="1473" spans="17:18">
      <c r="Q1473" s="5"/>
      <c r="R1473" s="17"/>
    </row>
    <row r="1474" spans="17:18">
      <c r="Q1474" s="5"/>
      <c r="R1474" s="17"/>
    </row>
    <row r="1475" spans="17:18">
      <c r="Q1475" s="5"/>
      <c r="R1475" s="17"/>
    </row>
    <row r="1476" spans="17:18">
      <c r="Q1476" s="5"/>
      <c r="R1476" s="17"/>
    </row>
    <row r="1477" spans="17:18">
      <c r="Q1477" s="5"/>
      <c r="R1477" s="17"/>
    </row>
    <row r="1478" spans="17:18">
      <c r="Q1478" s="5"/>
      <c r="R1478" s="17"/>
    </row>
    <row r="1479" spans="17:18">
      <c r="Q1479" s="5"/>
      <c r="R1479" s="17"/>
    </row>
    <row r="1480" spans="17:18">
      <c r="Q1480" s="5"/>
      <c r="R1480" s="17"/>
    </row>
    <row r="1481" spans="17:18">
      <c r="Q1481" s="5"/>
      <c r="R1481" s="17"/>
    </row>
    <row r="1482" spans="17:18">
      <c r="Q1482" s="5"/>
      <c r="R1482" s="17"/>
    </row>
    <row r="1483" spans="17:18">
      <c r="Q1483" s="5"/>
      <c r="R1483" s="17"/>
    </row>
    <row r="1484" spans="17:18">
      <c r="Q1484" s="5"/>
      <c r="R1484" s="17"/>
    </row>
    <row r="1485" spans="17:18">
      <c r="Q1485" s="5"/>
      <c r="R1485" s="17"/>
    </row>
    <row r="1486" spans="17:18">
      <c r="Q1486" s="5"/>
      <c r="R1486" s="17"/>
    </row>
    <row r="1487" spans="17:18">
      <c r="Q1487" s="5"/>
      <c r="R1487" s="17"/>
    </row>
    <row r="1488" spans="17:18">
      <c r="Q1488" s="5"/>
      <c r="R1488" s="17"/>
    </row>
    <row r="1489" spans="17:18">
      <c r="Q1489" s="5"/>
      <c r="R1489" s="17"/>
    </row>
    <row r="1490" spans="17:18">
      <c r="Q1490" s="5"/>
      <c r="R1490" s="17"/>
    </row>
    <row r="1491" spans="17:18">
      <c r="Q1491" s="5"/>
      <c r="R1491" s="17"/>
    </row>
    <row r="1492" spans="17:18">
      <c r="Q1492" s="5"/>
      <c r="R1492" s="17"/>
    </row>
    <row r="1493" spans="17:18">
      <c r="Q1493" s="5"/>
      <c r="R1493" s="17"/>
    </row>
    <row r="1494" spans="17:18">
      <c r="Q1494" s="5"/>
      <c r="R1494" s="17"/>
    </row>
    <row r="1495" spans="17:18">
      <c r="Q1495" s="5"/>
      <c r="R1495" s="17"/>
    </row>
    <row r="1496" spans="17:18">
      <c r="Q1496" s="5"/>
      <c r="R1496" s="17"/>
    </row>
    <row r="1497" spans="17:18">
      <c r="Q1497" s="5"/>
      <c r="R1497" s="17"/>
    </row>
    <row r="1498" spans="17:18">
      <c r="Q1498" s="5"/>
      <c r="R1498" s="17"/>
    </row>
    <row r="1499" spans="17:18">
      <c r="Q1499" s="5"/>
      <c r="R1499" s="17"/>
    </row>
    <row r="1500" spans="17:18">
      <c r="Q1500" s="5"/>
      <c r="R1500" s="17"/>
    </row>
    <row r="1501" spans="17:18">
      <c r="Q1501" s="5"/>
      <c r="R1501" s="17"/>
    </row>
    <row r="1502" spans="17:18">
      <c r="Q1502" s="5"/>
      <c r="R1502" s="17"/>
    </row>
    <row r="1503" spans="17:18">
      <c r="Q1503" s="5"/>
      <c r="R1503" s="17"/>
    </row>
    <row r="1504" spans="17:18">
      <c r="Q1504" s="5"/>
      <c r="R1504" s="17"/>
    </row>
    <row r="1505" spans="17:18">
      <c r="Q1505" s="5"/>
      <c r="R1505" s="17"/>
    </row>
    <row r="1506" spans="17:18">
      <c r="Q1506" s="5"/>
      <c r="R1506" s="17"/>
    </row>
    <row r="1507" spans="17:18">
      <c r="Q1507" s="5"/>
      <c r="R1507" s="17"/>
    </row>
    <row r="1508" spans="17:18">
      <c r="Q1508" s="5"/>
      <c r="R1508" s="17"/>
    </row>
    <row r="1509" spans="17:18">
      <c r="Q1509" s="5"/>
      <c r="R1509" s="17"/>
    </row>
    <row r="1510" spans="17:18">
      <c r="Q1510" s="5"/>
      <c r="R1510" s="17"/>
    </row>
    <row r="1511" spans="17:18">
      <c r="Q1511" s="5"/>
      <c r="R1511" s="17"/>
    </row>
    <row r="1512" spans="17:18">
      <c r="Q1512" s="5"/>
      <c r="R1512" s="17"/>
    </row>
    <row r="1513" spans="17:18">
      <c r="Q1513" s="5"/>
      <c r="R1513" s="17"/>
    </row>
    <row r="1514" spans="17:18">
      <c r="Q1514" s="5"/>
      <c r="R1514" s="17"/>
    </row>
    <row r="1515" spans="17:18">
      <c r="Q1515" s="5"/>
      <c r="R1515" s="17"/>
    </row>
    <row r="1516" spans="17:18">
      <c r="Q1516" s="5"/>
      <c r="R1516" s="17"/>
    </row>
    <row r="1517" spans="17:18">
      <c r="Q1517" s="5"/>
      <c r="R1517" s="17"/>
    </row>
    <row r="1518" spans="17:18">
      <c r="Q1518" s="5"/>
      <c r="R1518" s="17"/>
    </row>
    <row r="1519" spans="17:18">
      <c r="Q1519" s="5"/>
      <c r="R1519" s="17"/>
    </row>
    <row r="1520" spans="17:18">
      <c r="Q1520" s="5"/>
      <c r="R1520" s="17"/>
    </row>
    <row r="1521" spans="17:18">
      <c r="Q1521" s="5"/>
      <c r="R1521" s="17"/>
    </row>
    <row r="1522" spans="17:18">
      <c r="Q1522" s="5"/>
      <c r="R1522" s="17"/>
    </row>
    <row r="1523" spans="17:18">
      <c r="Q1523" s="5"/>
      <c r="R1523" s="17"/>
    </row>
    <row r="1524" spans="17:18">
      <c r="Q1524" s="5"/>
      <c r="R1524" s="17"/>
    </row>
    <row r="1525" spans="17:18">
      <c r="Q1525" s="5"/>
      <c r="R1525" s="17"/>
    </row>
    <row r="1526" spans="17:18">
      <c r="Q1526" s="5"/>
      <c r="R1526" s="17"/>
    </row>
    <row r="1527" spans="17:18">
      <c r="Q1527" s="5"/>
      <c r="R1527" s="17"/>
    </row>
    <row r="1528" spans="17:18">
      <c r="Q1528" s="5"/>
      <c r="R1528" s="17"/>
    </row>
    <row r="1529" spans="17:18">
      <c r="Q1529" s="5"/>
      <c r="R1529" s="17"/>
    </row>
    <row r="1530" spans="17:18">
      <c r="Q1530" s="5"/>
      <c r="R1530" s="17"/>
    </row>
    <row r="1531" spans="17:18">
      <c r="Q1531" s="5"/>
      <c r="R1531" s="17"/>
    </row>
    <row r="1532" spans="17:18">
      <c r="Q1532" s="5"/>
      <c r="R1532" s="17"/>
    </row>
    <row r="1533" spans="17:18">
      <c r="Q1533" s="5"/>
      <c r="R1533" s="17"/>
    </row>
    <row r="1534" spans="17:18">
      <c r="Q1534" s="5"/>
      <c r="R1534" s="17"/>
    </row>
    <row r="1535" spans="17:18">
      <c r="Q1535" s="5"/>
      <c r="R1535" s="17"/>
    </row>
    <row r="1536" spans="17:18">
      <c r="Q1536" s="5"/>
      <c r="R1536" s="17"/>
    </row>
    <row r="1537" spans="17:18">
      <c r="Q1537" s="5"/>
      <c r="R1537" s="17"/>
    </row>
    <row r="1538" spans="17:18">
      <c r="Q1538" s="5"/>
      <c r="R1538" s="17"/>
    </row>
    <row r="1539" spans="17:18">
      <c r="Q1539" s="5"/>
      <c r="R1539" s="17"/>
    </row>
    <row r="1540" spans="17:18">
      <c r="Q1540" s="5"/>
    </row>
    <row r="1541" spans="17:18">
      <c r="Q1541" s="5"/>
    </row>
  </sheetData>
  <mergeCells count="59">
    <mergeCell ref="Q22:Q24"/>
    <mergeCell ref="R22:R24"/>
    <mergeCell ref="O22:O24"/>
    <mergeCell ref="P22:P24"/>
    <mergeCell ref="M41:M42"/>
    <mergeCell ref="N22:N24"/>
    <mergeCell ref="N25:N29"/>
    <mergeCell ref="N31:N36"/>
    <mergeCell ref="N41:N42"/>
    <mergeCell ref="M22:M24"/>
    <mergeCell ref="M25:M29"/>
    <mergeCell ref="M31:M36"/>
    <mergeCell ref="M37:M39"/>
    <mergeCell ref="N37:N39"/>
    <mergeCell ref="O41:O42"/>
    <mergeCell ref="R31:R36"/>
    <mergeCell ref="R41:R42"/>
    <mergeCell ref="Q41:Q42"/>
    <mergeCell ref="P41:P42"/>
    <mergeCell ref="O31:O36"/>
    <mergeCell ref="O25:O29"/>
    <mergeCell ref="O37:O39"/>
    <mergeCell ref="P37:P39"/>
    <mergeCell ref="Q37:Q39"/>
    <mergeCell ref="Q31:Q36"/>
    <mergeCell ref="P31:P36"/>
    <mergeCell ref="R25:R29"/>
    <mergeCell ref="Q25:Q29"/>
    <mergeCell ref="P25:P29"/>
    <mergeCell ref="R37:R39"/>
    <mergeCell ref="M45:M47"/>
    <mergeCell ref="N45:N47"/>
    <mergeCell ref="O45:O47"/>
    <mergeCell ref="P45:P47"/>
    <mergeCell ref="P51:P53"/>
    <mergeCell ref="O51:O53"/>
    <mergeCell ref="N51:N53"/>
    <mergeCell ref="P48:P50"/>
    <mergeCell ref="O48:O50"/>
    <mergeCell ref="N48:N50"/>
    <mergeCell ref="M48:M50"/>
    <mergeCell ref="M51:M53"/>
    <mergeCell ref="Q83:Q86"/>
    <mergeCell ref="O83:O86"/>
    <mergeCell ref="M83:M86"/>
    <mergeCell ref="N82:N86"/>
    <mergeCell ref="P82:P86"/>
    <mergeCell ref="M87:Q87"/>
    <mergeCell ref="M88:M90"/>
    <mergeCell ref="O88:O90"/>
    <mergeCell ref="Q88:Q90"/>
    <mergeCell ref="Q92:Q95"/>
    <mergeCell ref="R88:R90"/>
    <mergeCell ref="R92:R95"/>
    <mergeCell ref="M97:M99"/>
    <mergeCell ref="M92:M95"/>
    <mergeCell ref="O92:O95"/>
    <mergeCell ref="O97:O99"/>
    <mergeCell ref="Q97:Q99"/>
  </mergeCells>
  <phoneticPr fontId="33" type="noConversion"/>
  <conditionalFormatting sqref="D116">
    <cfRule type="duplicateValues" dxfId="5" priority="92" stopIfTrue="1"/>
  </conditionalFormatting>
  <conditionalFormatting sqref="J1">
    <cfRule type="duplicateValues" dxfId="4" priority="10" stopIfTrue="1"/>
  </conditionalFormatting>
  <conditionalFormatting sqref="J2:J68 J71:J73">
    <cfRule type="expression" dxfId="3" priority="712" stopIfTrue="1">
      <formula>AND(COUNTIF(#REF!, J2)+COUNTIF(#REF!, J2)&gt;1,NOT(ISBLANK(J2)))</formula>
    </cfRule>
    <cfRule type="expression" dxfId="2" priority="713" stopIfTrue="1">
      <formula>AND(COUNTIF(#REF!, J2)+COUNTIF(#REF!, J2)+COUNTIF($A$1:$A$64743, J2)+COUNTIF(#REF!, J2)&gt;1,NOT(ISBLANK(J2)))</formula>
    </cfRule>
    <cfRule type="expression" dxfId="1" priority="714" stopIfTrue="1">
      <formula>AND(COUNTIF(#REF!, J2)+COUNTIF($A$1:$A$1442, J2)&gt;1,NOT(ISBLANK(J2)))</formula>
    </cfRule>
  </conditionalFormatting>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DB2B1-342E-48DE-BBC0-E78DF1185B32}">
  <dimension ref="A1:R26"/>
  <sheetViews>
    <sheetView showGridLines="0" zoomScale="75" zoomScaleNormal="100" workbookViewId="0">
      <selection activeCell="B22" sqref="B22"/>
    </sheetView>
  </sheetViews>
  <sheetFormatPr defaultColWidth="8.81640625" defaultRowHeight="10"/>
  <cols>
    <col min="1" max="1" width="44.1796875" style="2" bestFit="1" customWidth="1"/>
    <col min="2" max="2" width="46.54296875" style="2" bestFit="1" customWidth="1"/>
    <col min="3" max="3" width="12.453125" style="5" customWidth="1"/>
    <col min="4" max="4" width="23.453125" style="5" customWidth="1"/>
    <col min="5" max="5" width="18.1796875" style="5" bestFit="1" customWidth="1"/>
    <col min="6" max="6" width="10.81640625" style="5" bestFit="1" customWidth="1"/>
    <col min="7" max="7" width="11.1796875" style="5" customWidth="1"/>
    <col min="8" max="8" width="14.453125" style="5" customWidth="1"/>
    <col min="9" max="9" width="19.81640625" style="5" bestFit="1" customWidth="1"/>
    <col min="10" max="10" width="22.453125" style="5" bestFit="1" customWidth="1"/>
    <col min="11" max="11" width="23.1796875" style="5" bestFit="1" customWidth="1"/>
    <col min="12" max="12" width="49.453125" style="5" bestFit="1" customWidth="1"/>
    <col min="13" max="13" width="5" style="5" customWidth="1"/>
    <col min="14" max="14" width="14.453125" style="5" customWidth="1"/>
    <col min="15" max="15" width="17.453125" style="5" customWidth="1"/>
    <col min="16" max="16" width="14.453125" style="5" customWidth="1"/>
    <col min="17" max="17" width="15.453125" style="5" customWidth="1"/>
    <col min="18" max="18" width="14.453125" style="5" customWidth="1"/>
    <col min="19" max="16384" width="8.81640625" style="5"/>
  </cols>
  <sheetData>
    <row r="1" spans="1:18" ht="32.15" customHeight="1">
      <c r="A1" s="91" t="s">
        <v>44</v>
      </c>
      <c r="B1" s="91" t="s">
        <v>1688</v>
      </c>
      <c r="C1" s="92" t="s">
        <v>46</v>
      </c>
      <c r="D1" s="92" t="s">
        <v>1686</v>
      </c>
      <c r="E1" s="92" t="s">
        <v>48</v>
      </c>
      <c r="F1" s="92" t="s">
        <v>47</v>
      </c>
      <c r="G1" s="92" t="s">
        <v>49</v>
      </c>
      <c r="H1" s="92" t="s">
        <v>1685</v>
      </c>
      <c r="I1" s="92" t="s">
        <v>51</v>
      </c>
      <c r="J1" s="92" t="s">
        <v>45</v>
      </c>
      <c r="K1" s="92" t="s">
        <v>50</v>
      </c>
      <c r="L1" s="92" t="s">
        <v>52</v>
      </c>
      <c r="N1" s="116" t="s">
        <v>43</v>
      </c>
      <c r="O1" s="118"/>
      <c r="P1" s="118"/>
      <c r="Q1" s="118"/>
      <c r="R1" s="118"/>
    </row>
    <row r="2" spans="1:18" ht="27" customHeight="1">
      <c r="A2" s="93" t="s">
        <v>1411</v>
      </c>
      <c r="B2" s="114" t="s">
        <v>1412</v>
      </c>
      <c r="C2" s="167">
        <v>38.869999999999997</v>
      </c>
      <c r="D2" s="114">
        <v>1</v>
      </c>
      <c r="E2" s="167">
        <v>0</v>
      </c>
      <c r="F2" s="114">
        <v>0</v>
      </c>
      <c r="G2" s="167">
        <v>0</v>
      </c>
      <c r="H2" s="114" t="s">
        <v>54</v>
      </c>
      <c r="I2" s="114" t="s">
        <v>1414</v>
      </c>
      <c r="J2" s="114" t="s">
        <v>1413</v>
      </c>
      <c r="K2" s="177">
        <v>8.6999999999999994E-2</v>
      </c>
      <c r="L2" s="114" t="s">
        <v>1412</v>
      </c>
    </row>
    <row r="3" spans="1:18" ht="27" customHeight="1">
      <c r="A3" s="93" t="s">
        <v>1411</v>
      </c>
      <c r="B3" s="114" t="s">
        <v>1415</v>
      </c>
      <c r="C3" s="167">
        <v>42.01</v>
      </c>
      <c r="D3" s="114">
        <v>18</v>
      </c>
      <c r="E3" s="167">
        <v>302.47000000000003</v>
      </c>
      <c r="F3" s="114">
        <v>0</v>
      </c>
      <c r="G3" s="167">
        <v>302.47000000000003</v>
      </c>
      <c r="H3" s="114" t="s">
        <v>54</v>
      </c>
      <c r="I3" s="114" t="s">
        <v>1417</v>
      </c>
      <c r="J3" s="114" t="s">
        <v>1416</v>
      </c>
      <c r="K3" s="177">
        <v>0.4</v>
      </c>
      <c r="L3" s="114" t="s">
        <v>1415</v>
      </c>
      <c r="N3" s="10"/>
      <c r="O3" s="10"/>
      <c r="P3" s="10"/>
      <c r="Q3" s="10"/>
      <c r="R3" s="10"/>
    </row>
    <row r="4" spans="1:18" s="10" customFormat="1" ht="27" customHeight="1">
      <c r="A4" s="93" t="s">
        <v>1411</v>
      </c>
      <c r="B4" s="114" t="s">
        <v>1418</v>
      </c>
      <c r="C4" s="167">
        <v>87.09</v>
      </c>
      <c r="D4" s="114">
        <v>1</v>
      </c>
      <c r="E4" s="167">
        <v>0</v>
      </c>
      <c r="F4" s="114">
        <v>0</v>
      </c>
      <c r="G4" s="167">
        <v>0</v>
      </c>
      <c r="H4" s="114" t="s">
        <v>54</v>
      </c>
      <c r="I4" s="114" t="s">
        <v>1420</v>
      </c>
      <c r="J4" s="114" t="s">
        <v>1419</v>
      </c>
      <c r="K4" s="177">
        <v>8.6999999999999994E-2</v>
      </c>
      <c r="L4" s="114" t="s">
        <v>1418</v>
      </c>
      <c r="M4" s="5"/>
      <c r="N4" s="5"/>
      <c r="O4" s="5"/>
      <c r="P4" s="5"/>
      <c r="Q4" s="5"/>
      <c r="R4" s="5"/>
    </row>
    <row r="5" spans="1:18" ht="27" customHeight="1">
      <c r="A5" s="93" t="s">
        <v>1411</v>
      </c>
      <c r="B5" s="114" t="s">
        <v>1421</v>
      </c>
      <c r="C5" s="167">
        <v>96.04</v>
      </c>
      <c r="D5" s="114">
        <v>18</v>
      </c>
      <c r="E5" s="167">
        <v>691.49</v>
      </c>
      <c r="F5" s="114">
        <v>0</v>
      </c>
      <c r="G5" s="167">
        <v>691.49</v>
      </c>
      <c r="H5" s="114" t="s">
        <v>54</v>
      </c>
      <c r="I5" s="114" t="s">
        <v>1423</v>
      </c>
      <c r="J5" s="114" t="s">
        <v>1422</v>
      </c>
      <c r="K5" s="177">
        <v>0.4</v>
      </c>
      <c r="L5" s="114" t="s">
        <v>1421</v>
      </c>
    </row>
    <row r="6" spans="1:18" ht="27" customHeight="1">
      <c r="A6" s="93" t="s">
        <v>1411</v>
      </c>
      <c r="B6" s="114" t="s">
        <v>1424</v>
      </c>
      <c r="C6" s="167">
        <v>65.55</v>
      </c>
      <c r="D6" s="114">
        <v>1</v>
      </c>
      <c r="E6" s="167">
        <v>0</v>
      </c>
      <c r="F6" s="114">
        <v>0</v>
      </c>
      <c r="G6" s="167">
        <v>0</v>
      </c>
      <c r="H6" s="114" t="s">
        <v>54</v>
      </c>
      <c r="I6" s="114" t="s">
        <v>1426</v>
      </c>
      <c r="J6" s="114" t="s">
        <v>1425</v>
      </c>
      <c r="K6" s="177">
        <v>8.6999999999999994E-2</v>
      </c>
      <c r="L6" s="114" t="s">
        <v>1424</v>
      </c>
    </row>
    <row r="7" spans="1:18" ht="27" customHeight="1">
      <c r="A7" s="93" t="s">
        <v>1411</v>
      </c>
      <c r="B7" s="114" t="s">
        <v>1427</v>
      </c>
      <c r="C7" s="167">
        <v>72.02</v>
      </c>
      <c r="D7" s="114">
        <v>18</v>
      </c>
      <c r="E7" s="167">
        <v>518.54</v>
      </c>
      <c r="F7" s="114">
        <v>0</v>
      </c>
      <c r="G7" s="167">
        <v>518.54</v>
      </c>
      <c r="H7" s="114" t="s">
        <v>54</v>
      </c>
      <c r="I7" s="114" t="s">
        <v>1429</v>
      </c>
      <c r="J7" s="114" t="s">
        <v>1428</v>
      </c>
      <c r="K7" s="177">
        <v>0.4</v>
      </c>
      <c r="L7" s="114" t="s">
        <v>1427</v>
      </c>
    </row>
    <row r="8" spans="1:18" ht="27" customHeight="1">
      <c r="A8" s="93" t="s">
        <v>1411</v>
      </c>
      <c r="B8" s="114" t="s">
        <v>1430</v>
      </c>
      <c r="C8" s="167">
        <v>54.01</v>
      </c>
      <c r="D8" s="114">
        <v>1</v>
      </c>
      <c r="E8" s="167">
        <v>0</v>
      </c>
      <c r="F8" s="114">
        <v>0</v>
      </c>
      <c r="G8" s="167">
        <v>0</v>
      </c>
      <c r="H8" s="114" t="s">
        <v>54</v>
      </c>
      <c r="I8" s="114" t="s">
        <v>1432</v>
      </c>
      <c r="J8" s="114" t="s">
        <v>1431</v>
      </c>
      <c r="K8" s="177">
        <v>8.6999999999999994E-2</v>
      </c>
      <c r="L8" s="114" t="s">
        <v>1430</v>
      </c>
    </row>
    <row r="9" spans="1:18" ht="27" customHeight="1">
      <c r="A9" s="93" t="s">
        <v>1411</v>
      </c>
      <c r="B9" s="114" t="s">
        <v>1433</v>
      </c>
      <c r="C9" s="167">
        <v>54.01</v>
      </c>
      <c r="D9" s="114">
        <v>18</v>
      </c>
      <c r="E9" s="167">
        <v>388.87</v>
      </c>
      <c r="F9" s="114">
        <v>0</v>
      </c>
      <c r="G9" s="167">
        <v>388.87</v>
      </c>
      <c r="H9" s="114" t="s">
        <v>54</v>
      </c>
      <c r="I9" s="114" t="s">
        <v>1435</v>
      </c>
      <c r="J9" s="114" t="s">
        <v>1434</v>
      </c>
      <c r="K9" s="177">
        <v>0.4</v>
      </c>
      <c r="L9" s="114" t="s">
        <v>1433</v>
      </c>
    </row>
    <row r="10" spans="1:18" ht="27" customHeight="1">
      <c r="A10" s="93" t="s">
        <v>1436</v>
      </c>
      <c r="B10" s="114" t="s">
        <v>1412</v>
      </c>
      <c r="C10" s="167">
        <v>38.869999999999997</v>
      </c>
      <c r="D10" s="114">
        <v>1</v>
      </c>
      <c r="E10" s="167">
        <v>0</v>
      </c>
      <c r="F10" s="114">
        <v>0</v>
      </c>
      <c r="G10" s="167">
        <v>0</v>
      </c>
      <c r="H10" s="114" t="s">
        <v>963</v>
      </c>
      <c r="I10" s="114" t="s">
        <v>1414</v>
      </c>
      <c r="J10" s="136" t="s">
        <v>1437</v>
      </c>
      <c r="K10" s="177">
        <v>8.6999999999999994E-2</v>
      </c>
      <c r="L10" s="114" t="s">
        <v>1412</v>
      </c>
    </row>
    <row r="11" spans="1:18" ht="27" customHeight="1">
      <c r="A11" s="93" t="s">
        <v>1436</v>
      </c>
      <c r="B11" s="114" t="s">
        <v>1415</v>
      </c>
      <c r="C11" s="167">
        <v>42.01</v>
      </c>
      <c r="D11" s="114">
        <v>18</v>
      </c>
      <c r="E11" s="167">
        <v>302.47000000000003</v>
      </c>
      <c r="F11" s="114">
        <v>0</v>
      </c>
      <c r="G11" s="167">
        <v>302.47000000000003</v>
      </c>
      <c r="H11" s="114" t="s">
        <v>963</v>
      </c>
      <c r="I11" s="114" t="s">
        <v>1417</v>
      </c>
      <c r="J11" s="136" t="s">
        <v>1438</v>
      </c>
      <c r="K11" s="177">
        <v>0.4</v>
      </c>
      <c r="L11" s="114" t="s">
        <v>1415</v>
      </c>
    </row>
    <row r="12" spans="1:18" ht="27" customHeight="1">
      <c r="A12" s="93" t="s">
        <v>1436</v>
      </c>
      <c r="B12" s="114" t="s">
        <v>1418</v>
      </c>
      <c r="C12" s="167">
        <v>87.09</v>
      </c>
      <c r="D12" s="114">
        <v>1</v>
      </c>
      <c r="E12" s="167">
        <v>0</v>
      </c>
      <c r="F12" s="114">
        <v>0</v>
      </c>
      <c r="G12" s="167">
        <v>0</v>
      </c>
      <c r="H12" s="114" t="s">
        <v>963</v>
      </c>
      <c r="I12" s="114" t="s">
        <v>1420</v>
      </c>
      <c r="J12" s="136" t="s">
        <v>1439</v>
      </c>
      <c r="K12" s="177">
        <v>8.6999999999999994E-2</v>
      </c>
      <c r="L12" s="114" t="s">
        <v>1418</v>
      </c>
    </row>
    <row r="13" spans="1:18" ht="27" customHeight="1">
      <c r="A13" s="93" t="s">
        <v>1436</v>
      </c>
      <c r="B13" s="114" t="s">
        <v>1421</v>
      </c>
      <c r="C13" s="167">
        <v>96.04</v>
      </c>
      <c r="D13" s="114">
        <v>18</v>
      </c>
      <c r="E13" s="167">
        <v>691.49</v>
      </c>
      <c r="F13" s="114">
        <v>0</v>
      </c>
      <c r="G13" s="167">
        <v>691.49</v>
      </c>
      <c r="H13" s="114" t="s">
        <v>963</v>
      </c>
      <c r="I13" s="114" t="s">
        <v>1423</v>
      </c>
      <c r="J13" s="136" t="s">
        <v>1440</v>
      </c>
      <c r="K13" s="177">
        <v>0.4</v>
      </c>
      <c r="L13" s="114" t="s">
        <v>1421</v>
      </c>
    </row>
    <row r="14" spans="1:18" ht="27" customHeight="1">
      <c r="A14" s="93" t="s">
        <v>1436</v>
      </c>
      <c r="B14" s="114" t="s">
        <v>1424</v>
      </c>
      <c r="C14" s="167">
        <v>65.55</v>
      </c>
      <c r="D14" s="114">
        <v>1</v>
      </c>
      <c r="E14" s="167">
        <v>0</v>
      </c>
      <c r="F14" s="114">
        <v>0</v>
      </c>
      <c r="G14" s="167">
        <v>0</v>
      </c>
      <c r="H14" s="114" t="s">
        <v>963</v>
      </c>
      <c r="I14" s="114" t="s">
        <v>1426</v>
      </c>
      <c r="J14" s="136" t="s">
        <v>1441</v>
      </c>
      <c r="K14" s="177">
        <v>8.6999999999999994E-2</v>
      </c>
      <c r="L14" s="114" t="s">
        <v>1424</v>
      </c>
      <c r="N14" s="10"/>
      <c r="O14" s="10"/>
      <c r="P14" s="10"/>
      <c r="Q14" s="10"/>
      <c r="R14" s="10"/>
    </row>
    <row r="15" spans="1:18" s="10" customFormat="1" ht="27" customHeight="1">
      <c r="A15" s="93" t="s">
        <v>1436</v>
      </c>
      <c r="B15" s="114" t="s">
        <v>1427</v>
      </c>
      <c r="C15" s="167">
        <v>72.02</v>
      </c>
      <c r="D15" s="114">
        <v>18</v>
      </c>
      <c r="E15" s="167">
        <v>518.54</v>
      </c>
      <c r="F15" s="114">
        <v>0</v>
      </c>
      <c r="G15" s="167">
        <v>518.54</v>
      </c>
      <c r="H15" s="114" t="s">
        <v>963</v>
      </c>
      <c r="I15" s="114" t="s">
        <v>1429</v>
      </c>
      <c r="J15" s="136" t="s">
        <v>1442</v>
      </c>
      <c r="K15" s="177">
        <v>0.4</v>
      </c>
      <c r="L15" s="114" t="s">
        <v>1427</v>
      </c>
      <c r="M15" s="5"/>
      <c r="N15" s="5"/>
      <c r="O15" s="5"/>
      <c r="P15" s="5"/>
      <c r="Q15" s="5"/>
      <c r="R15" s="5"/>
    </row>
    <row r="16" spans="1:18" ht="27" customHeight="1">
      <c r="A16" s="93" t="s">
        <v>1436</v>
      </c>
      <c r="B16" s="114" t="s">
        <v>1430</v>
      </c>
      <c r="C16" s="167">
        <v>54.01</v>
      </c>
      <c r="D16" s="114">
        <v>1</v>
      </c>
      <c r="E16" s="167">
        <v>0</v>
      </c>
      <c r="F16" s="114">
        <v>0</v>
      </c>
      <c r="G16" s="167">
        <v>0</v>
      </c>
      <c r="H16" s="114" t="s">
        <v>963</v>
      </c>
      <c r="I16" s="114" t="s">
        <v>1432</v>
      </c>
      <c r="J16" s="136" t="s">
        <v>1443</v>
      </c>
      <c r="K16" s="177">
        <v>8.6999999999999994E-2</v>
      </c>
      <c r="L16" s="114" t="s">
        <v>1430</v>
      </c>
    </row>
    <row r="17" spans="1:18" ht="27" customHeight="1">
      <c r="A17" s="93" t="s">
        <v>1436</v>
      </c>
      <c r="B17" s="114" t="s">
        <v>1433</v>
      </c>
      <c r="C17" s="167">
        <v>54.01</v>
      </c>
      <c r="D17" s="114">
        <v>18</v>
      </c>
      <c r="E17" s="167">
        <v>388.87</v>
      </c>
      <c r="F17" s="114">
        <v>0</v>
      </c>
      <c r="G17" s="167">
        <v>388.87</v>
      </c>
      <c r="H17" s="114" t="s">
        <v>963</v>
      </c>
      <c r="I17" s="114" t="s">
        <v>1435</v>
      </c>
      <c r="J17" s="136" t="s">
        <v>1444</v>
      </c>
      <c r="K17" s="177">
        <v>0.4</v>
      </c>
      <c r="L17" s="114" t="s">
        <v>1433</v>
      </c>
    </row>
    <row r="18" spans="1:18" ht="27" customHeight="1">
      <c r="A18" s="93" t="s">
        <v>1445</v>
      </c>
      <c r="B18" s="115" t="s">
        <v>1446</v>
      </c>
      <c r="C18" s="171">
        <v>25</v>
      </c>
      <c r="D18" s="115" t="s">
        <v>1692</v>
      </c>
      <c r="E18" s="137"/>
      <c r="F18" s="115"/>
      <c r="G18" s="137"/>
      <c r="H18" s="137"/>
      <c r="I18" s="138" t="s">
        <v>1447</v>
      </c>
      <c r="J18" s="137"/>
      <c r="K18" s="137"/>
      <c r="L18" s="137"/>
    </row>
    <row r="25" spans="1:18" ht="10.5">
      <c r="N25" s="10"/>
      <c r="O25" s="10"/>
      <c r="P25" s="10"/>
      <c r="Q25" s="10"/>
      <c r="R25" s="10"/>
    </row>
    <row r="26" spans="1:18" s="10" customFormat="1" ht="10.5">
      <c r="A26" s="2"/>
      <c r="B26" s="2"/>
      <c r="C26" s="5"/>
      <c r="D26" s="5"/>
      <c r="E26" s="5"/>
      <c r="F26" s="5"/>
      <c r="G26" s="5"/>
      <c r="H26" s="5"/>
      <c r="I26" s="5"/>
      <c r="J26" s="5"/>
      <c r="K26" s="5"/>
      <c r="L26" s="5"/>
      <c r="M26" s="5"/>
      <c r="N26" s="5"/>
      <c r="O26" s="5"/>
      <c r="P26" s="5"/>
      <c r="Q26" s="5"/>
      <c r="R26" s="5"/>
    </row>
  </sheetData>
  <conditionalFormatting sqref="J1">
    <cfRule type="duplicateValues" dxfId="0" priority="1" stopIfTrue="1"/>
  </conditionalFormatting>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4c248123-2f21-44f7-91a2-ce189400d736">
      <UserInfo>
        <DisplayName>Ben Matthews</DisplayName>
        <AccountId>47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EF50290F86F54FA17915D74D25A670" ma:contentTypeVersion="10" ma:contentTypeDescription="Create a new document." ma:contentTypeScope="" ma:versionID="2c832a4165cbb9f485467d40f72031e5">
  <xsd:schema xmlns:xsd="http://www.w3.org/2001/XMLSchema" xmlns:xs="http://www.w3.org/2001/XMLSchema" xmlns:p="http://schemas.microsoft.com/office/2006/metadata/properties" xmlns:ns2="acf8c7b4-fd90-4530-ae9f-3b8182fd25dd" xmlns:ns3="4c248123-2f21-44f7-91a2-ce189400d736" targetNamespace="http://schemas.microsoft.com/office/2006/metadata/properties" ma:root="true" ma:fieldsID="90eaf04a20578128e8353c1fad589dd3" ns2:_="" ns3:_="">
    <xsd:import namespace="acf8c7b4-fd90-4530-ae9f-3b8182fd25dd"/>
    <xsd:import namespace="4c248123-2f21-44f7-91a2-ce189400d73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f8c7b4-fd90-4530-ae9f-3b8182fd25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c248123-2f21-44f7-91a2-ce189400d73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70532B-3F47-4BB5-8A41-203DFDA53901}">
  <ds:schemaRefs>
    <ds:schemaRef ds:uri="http://schemas.microsoft.com/sharepoint/v3/contenttype/forms"/>
  </ds:schemaRefs>
</ds:datastoreItem>
</file>

<file path=customXml/itemProps2.xml><?xml version="1.0" encoding="utf-8"?>
<ds:datastoreItem xmlns:ds="http://schemas.openxmlformats.org/officeDocument/2006/customXml" ds:itemID="{FF5ACC06-C7FC-48A9-9720-CD7A032B0D55}">
  <ds:schemaRefs>
    <ds:schemaRef ds:uri="http://schemas.microsoft.com/office/2006/documentManagement/types"/>
    <ds:schemaRef ds:uri="http://purl.org/dc/terms/"/>
    <ds:schemaRef ds:uri="http://www.w3.org/XML/1998/namespace"/>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4c248123-2f21-44f7-91a2-ce189400d736"/>
    <ds:schemaRef ds:uri="acf8c7b4-fd90-4530-ae9f-3b8182fd25dd"/>
  </ds:schemaRefs>
</ds:datastoreItem>
</file>

<file path=customXml/itemProps3.xml><?xml version="1.0" encoding="utf-8"?>
<ds:datastoreItem xmlns:ds="http://schemas.openxmlformats.org/officeDocument/2006/customXml" ds:itemID="{E11AE61B-DC2A-4401-AA6E-180658D47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f8c7b4-fd90-4530-ae9f-3b8182fd25dd"/>
    <ds:schemaRef ds:uri="4c248123-2f21-44f7-91a2-ce189400d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Introduction</vt:lpstr>
      <vt:lpstr>Bonuses</vt:lpstr>
      <vt:lpstr>Promos</vt:lpstr>
      <vt:lpstr>Business Evolve</vt:lpstr>
      <vt:lpstr>Evolve SIMO</vt:lpstr>
      <vt:lpstr>Evolve MBB</vt:lpstr>
      <vt:lpstr>Business Optimiser 2.0</vt:lpstr>
      <vt:lpstr>Business Integrated</vt:lpstr>
      <vt:lpstr>GigaCube</vt:lpstr>
      <vt:lpstr>Bolt-Ons</vt:lpstr>
      <vt:lpstr>Microsoft Office 365</vt:lpstr>
      <vt:lpstr>EU Roaming</vt:lpstr>
      <vt:lpstr>Additional Information</vt:lpstr>
      <vt:lpstr>'Business Integrated'!_Hlk129953988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Bell</dc:creator>
  <cp:keywords/>
  <dc:description/>
  <cp:lastModifiedBy>Frances Mattison</cp:lastModifiedBy>
  <cp:revision/>
  <dcterms:created xsi:type="dcterms:W3CDTF">2020-09-04T07:27:32Z</dcterms:created>
  <dcterms:modified xsi:type="dcterms:W3CDTF">2024-09-30T11:48:01Z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892062-0f91-48d8-80d0-b204617434d6_Enabled">
    <vt:lpwstr>true</vt:lpwstr>
  </property>
  <property fmtid="{D5CDD505-2E9C-101B-9397-08002B2CF9AE}" pid="3" name="MSIP_Label_d7892062-0f91-48d8-80d0-b204617434d6_SetDate">
    <vt:lpwstr>2023-12-18T09:23:55Z</vt:lpwstr>
  </property>
  <property fmtid="{D5CDD505-2E9C-101B-9397-08002B2CF9AE}" pid="4" name="MSIP_Label_d7892062-0f91-48d8-80d0-b204617434d6_Method">
    <vt:lpwstr>Standard</vt:lpwstr>
  </property>
  <property fmtid="{D5CDD505-2E9C-101B-9397-08002B2CF9AE}" pid="5" name="MSIP_Label_d7892062-0f91-48d8-80d0-b204617434d6_Name">
    <vt:lpwstr>[Testing] - Sensitive Label 1</vt:lpwstr>
  </property>
  <property fmtid="{D5CDD505-2E9C-101B-9397-08002B2CF9AE}" pid="6" name="MSIP_Label_d7892062-0f91-48d8-80d0-b204617434d6_SiteId">
    <vt:lpwstr>2f0e80a6-80a9-4c92-8401-b2711c15efdc</vt:lpwstr>
  </property>
  <property fmtid="{D5CDD505-2E9C-101B-9397-08002B2CF9AE}" pid="7" name="MSIP_Label_d7892062-0f91-48d8-80d0-b204617434d6_ActionId">
    <vt:lpwstr>294a6798-95e7-44ed-8426-1faae0403cd6</vt:lpwstr>
  </property>
  <property fmtid="{D5CDD505-2E9C-101B-9397-08002B2CF9AE}" pid="8" name="MSIP_Label_d7892062-0f91-48d8-80d0-b204617434d6_ContentBits">
    <vt:lpwstr>0</vt:lpwstr>
  </property>
  <property fmtid="{D5CDD505-2E9C-101B-9397-08002B2CF9AE}" pid="9" name="ContentTypeId">
    <vt:lpwstr>0x010100CDEF50290F86F54FA17915D74D25A670</vt:lpwstr>
  </property>
</Properties>
</file>